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<sst xmlns="http://schemas.openxmlformats.org/spreadsheetml/2006/main" count="34" uniqueCount="32">
  <si>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Приложение № 1</t>
  </si>
  <si>
    <t>Исполнение источников финансирования дефицита муниципального бюджета 2004 года</t>
  </si>
  <si>
    <t>Наименование</t>
  </si>
  <si>
    <t>Код БК</t>
  </si>
  <si>
    <t>отклоне-ние (факт-план)</t>
  </si>
  <si>
    <t>Кредитные договоры и соглашения, заключенные от имени муниципального образования</t>
  </si>
  <si>
    <t>03030</t>
  </si>
  <si>
    <t>Получение кредитов</t>
  </si>
  <si>
    <t>03031</t>
  </si>
  <si>
    <t>Погашение основной суммы долга</t>
  </si>
  <si>
    <t>03032</t>
  </si>
  <si>
    <t>Поступление от продажи имущества, находящегося в муниципальной собственности</t>
  </si>
  <si>
    <t>04000</t>
  </si>
  <si>
    <t>04130</t>
  </si>
  <si>
    <t xml:space="preserve">Поступления от продажи земельных участков, находящихся в государственной и муниципальной собственности, а также от продажи права по заключение договоров аренды этих земельных участков </t>
  </si>
  <si>
    <t>04330</t>
  </si>
  <si>
    <t>Бюджетные ссуды, полученные от бюджетов других уровней</t>
  </si>
  <si>
    <t>08000</t>
  </si>
  <si>
    <t>Получение бюджетных ссуд</t>
  </si>
  <si>
    <t>08001</t>
  </si>
  <si>
    <t>08002</t>
  </si>
  <si>
    <t>из нее возврат средств в фонд поддержки завоза грузов в районы Крайнего Севера</t>
  </si>
  <si>
    <t>Изменение остатков средств бюджета</t>
  </si>
  <si>
    <t>Остатки на начало отчетного периода</t>
  </si>
  <si>
    <t>10311</t>
  </si>
  <si>
    <t>Остатки на конец отчетного периода</t>
  </si>
  <si>
    <t>10312</t>
  </si>
  <si>
    <t>ИТОГО</t>
  </si>
  <si>
    <t>Утверждено          (тыс. руб.)</t>
  </si>
  <si>
    <t>Исполнено (тыс. руб.)</t>
  </si>
  <si>
    <t>"Об утверждении отчета об исполнении муниципального бюджета                           Северодвинска  за 2004 год"</t>
  </si>
  <si>
    <t xml:space="preserve">к решению Муниципального Совета от 30.06.2005 № 20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</si>
</sst>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inden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47.75390625" style="2" customWidth="1"/>
    <col min="2" max="2" width="9.125" style="2" customWidth="1"/>
    <col min="3" max="4" width="14.375" style="2" customWidth="1"/>
    <col min="5" max="5" width="11.625" style="2" hidden="1" customWidth="1"/>
    <col min="6" max="16384" width="9.125" style="2" customWidth="1"/>
  </cols>
  <sheetData>
    <row r="1" spans="1:8" ht="15.75">
      <c r="A1" s="22" t="s">
        <v>0</v>
      </c>
      <c r="B1" s="22"/>
      <c r="C1" s="22"/>
      <c r="D1" s="22"/>
      <c r="E1" s="22"/>
      <c r="F1" s="1"/>
      <c r="G1" s="1"/>
      <c r="H1" s="1"/>
    </row>
    <row r="2" spans="1:10" ht="15.75">
      <c r="A2" s="23" t="s">
        <v>31</v>
      </c>
      <c r="B2" s="23"/>
      <c r="C2" s="23"/>
      <c r="D2" s="23"/>
      <c r="E2" s="23"/>
      <c r="F2" s="3"/>
      <c r="G2" s="3"/>
      <c r="H2" s="3"/>
      <c r="I2" s="3"/>
      <c r="J2" s="3"/>
    </row>
    <row r="3" spans="1:10" ht="15.75" customHeight="1">
      <c r="A3" s="23" t="s">
        <v>30</v>
      </c>
      <c r="B3" s="23"/>
      <c r="C3" s="23"/>
      <c r="D3" s="23"/>
      <c r="E3" s="21"/>
      <c r="F3" s="3"/>
      <c r="G3" s="3"/>
      <c r="H3" s="3"/>
      <c r="I3" s="3"/>
      <c r="J3" s="3"/>
    </row>
    <row r="4" spans="1:5" ht="16.5" customHeight="1">
      <c r="A4" s="23"/>
      <c r="B4" s="23"/>
      <c r="C4" s="23"/>
      <c r="D4" s="23"/>
      <c r="E4" s="4"/>
    </row>
    <row r="5" spans="1:5" ht="16.5" customHeight="1">
      <c r="A5" s="21"/>
      <c r="B5" s="21"/>
      <c r="C5" s="21"/>
      <c r="D5" s="21"/>
      <c r="E5" s="4"/>
    </row>
    <row r="6" spans="1:5" ht="15.75">
      <c r="A6" s="24" t="s">
        <v>1</v>
      </c>
      <c r="B6" s="24"/>
      <c r="C6" s="24"/>
      <c r="D6" s="24"/>
      <c r="E6" s="24"/>
    </row>
    <row r="7" spans="1:5" ht="15.75">
      <c r="A7" s="5"/>
      <c r="B7" s="5"/>
      <c r="C7" s="5"/>
      <c r="D7" s="5"/>
      <c r="E7" s="5"/>
    </row>
    <row r="8" spans="1:5" ht="47.25">
      <c r="A8" s="6" t="s">
        <v>2</v>
      </c>
      <c r="B8" s="6" t="s">
        <v>3</v>
      </c>
      <c r="C8" s="7" t="s">
        <v>28</v>
      </c>
      <c r="D8" s="7" t="s">
        <v>29</v>
      </c>
      <c r="E8" s="7" t="s">
        <v>4</v>
      </c>
    </row>
    <row r="9" spans="1:5" ht="15.75">
      <c r="A9" s="6">
        <v>1</v>
      </c>
      <c r="B9" s="6">
        <v>2</v>
      </c>
      <c r="C9" s="6">
        <v>3</v>
      </c>
      <c r="D9" s="6">
        <v>4</v>
      </c>
      <c r="E9" s="7">
        <v>5</v>
      </c>
    </row>
    <row r="10" spans="1:5" ht="47.25">
      <c r="A10" s="8" t="s">
        <v>5</v>
      </c>
      <c r="B10" s="9" t="s">
        <v>6</v>
      </c>
      <c r="C10" s="10">
        <f>C11-C12</f>
        <v>125000</v>
      </c>
      <c r="D10" s="10">
        <f>D11-D12</f>
        <v>69300</v>
      </c>
      <c r="E10" s="10">
        <f>E11-E12</f>
        <v>-55700</v>
      </c>
    </row>
    <row r="11" spans="1:5" ht="15.75">
      <c r="A11" s="11" t="s">
        <v>7</v>
      </c>
      <c r="B11" s="12" t="s">
        <v>8</v>
      </c>
      <c r="C11" s="6">
        <v>295000</v>
      </c>
      <c r="D11" s="6">
        <v>237600</v>
      </c>
      <c r="E11" s="6">
        <f>D11-C11</f>
        <v>-57400</v>
      </c>
    </row>
    <row r="12" spans="1:5" ht="15.75">
      <c r="A12" s="11" t="s">
        <v>9</v>
      </c>
      <c r="B12" s="12" t="s">
        <v>10</v>
      </c>
      <c r="C12" s="6">
        <v>170000</v>
      </c>
      <c r="D12" s="6">
        <v>168300</v>
      </c>
      <c r="E12" s="6">
        <f>D12-C12</f>
        <v>-1700</v>
      </c>
    </row>
    <row r="13" spans="1:5" ht="33" customHeight="1">
      <c r="A13" s="8" t="s">
        <v>11</v>
      </c>
      <c r="B13" s="9" t="s">
        <v>12</v>
      </c>
      <c r="C13" s="10">
        <f>SUM(C14:C15)</f>
        <v>8400</v>
      </c>
      <c r="D13" s="10">
        <f>SUM(D14:D15)</f>
        <v>7129</v>
      </c>
      <c r="E13" s="10">
        <f>SUM(E14:E15)</f>
        <v>-1271</v>
      </c>
    </row>
    <row r="14" spans="1:5" ht="30" customHeight="1">
      <c r="A14" s="13" t="s">
        <v>11</v>
      </c>
      <c r="B14" s="12" t="s">
        <v>13</v>
      </c>
      <c r="C14" s="6">
        <v>5700</v>
      </c>
      <c r="D14" s="6">
        <v>4227</v>
      </c>
      <c r="E14" s="6">
        <f aca="true" t="shared" si="0" ref="E14:E22">D14-C14</f>
        <v>-1473</v>
      </c>
    </row>
    <row r="15" spans="1:5" ht="78.75">
      <c r="A15" s="13" t="s">
        <v>14</v>
      </c>
      <c r="B15" s="12" t="s">
        <v>15</v>
      </c>
      <c r="C15" s="6">
        <v>2700</v>
      </c>
      <c r="D15" s="6">
        <v>2902</v>
      </c>
      <c r="E15" s="6">
        <f t="shared" si="0"/>
        <v>202</v>
      </c>
    </row>
    <row r="16" spans="1:5" ht="31.5">
      <c r="A16" s="8" t="s">
        <v>16</v>
      </c>
      <c r="B16" s="9" t="s">
        <v>17</v>
      </c>
      <c r="C16" s="10">
        <f>C17-C18</f>
        <v>-43963</v>
      </c>
      <c r="D16" s="10">
        <f>D17-D18</f>
        <v>-43963</v>
      </c>
      <c r="E16" s="10">
        <f>E17-E18</f>
        <v>0</v>
      </c>
    </row>
    <row r="17" spans="1:5" ht="15.75">
      <c r="A17" s="11" t="s">
        <v>18</v>
      </c>
      <c r="B17" s="12" t="s">
        <v>19</v>
      </c>
      <c r="C17" s="6">
        <v>0</v>
      </c>
      <c r="D17" s="6">
        <v>0</v>
      </c>
      <c r="E17" s="6">
        <v>0</v>
      </c>
    </row>
    <row r="18" spans="1:5" ht="15.75">
      <c r="A18" s="11" t="s">
        <v>9</v>
      </c>
      <c r="B18" s="12" t="s">
        <v>20</v>
      </c>
      <c r="C18" s="6">
        <v>43963</v>
      </c>
      <c r="D18" s="6">
        <v>43963</v>
      </c>
      <c r="E18" s="6">
        <f t="shared" si="0"/>
        <v>0</v>
      </c>
    </row>
    <row r="19" spans="1:5" ht="31.5">
      <c r="A19" s="14" t="s">
        <v>21</v>
      </c>
      <c r="B19" s="12"/>
      <c r="C19" s="6">
        <v>463</v>
      </c>
      <c r="D19" s="6">
        <v>463</v>
      </c>
      <c r="E19" s="6">
        <f t="shared" si="0"/>
        <v>0</v>
      </c>
    </row>
    <row r="20" spans="1:5" ht="15.75">
      <c r="A20" s="15" t="s">
        <v>22</v>
      </c>
      <c r="B20" s="16">
        <v>10000</v>
      </c>
      <c r="C20" s="16">
        <f>C21-C22</f>
        <v>22567</v>
      </c>
      <c r="D20" s="16">
        <f>D21-D22</f>
        <v>3461</v>
      </c>
      <c r="E20" s="16">
        <f>E21-E22</f>
        <v>-19106</v>
      </c>
    </row>
    <row r="21" spans="1:5" ht="15.75">
      <c r="A21" s="11" t="s">
        <v>23</v>
      </c>
      <c r="B21" s="12" t="s">
        <v>24</v>
      </c>
      <c r="C21" s="6">
        <v>28883</v>
      </c>
      <c r="D21" s="6">
        <v>28883</v>
      </c>
      <c r="E21" s="6">
        <f t="shared" si="0"/>
        <v>0</v>
      </c>
    </row>
    <row r="22" spans="1:5" ht="15.75">
      <c r="A22" s="11" t="s">
        <v>25</v>
      </c>
      <c r="B22" s="12" t="s">
        <v>26</v>
      </c>
      <c r="C22" s="6">
        <v>6316</v>
      </c>
      <c r="D22" s="6">
        <v>25422</v>
      </c>
      <c r="E22" s="6">
        <f t="shared" si="0"/>
        <v>19106</v>
      </c>
    </row>
    <row r="23" spans="1:5" ht="15.75">
      <c r="A23" s="17" t="s">
        <v>27</v>
      </c>
      <c r="B23" s="18"/>
      <c r="C23" s="19">
        <f>C10+C13+C16+C20</f>
        <v>112004</v>
      </c>
      <c r="D23" s="19">
        <f>D10+D13+D16+D20</f>
        <v>35927</v>
      </c>
      <c r="E23" s="19">
        <f>E10+E13+E16+E20</f>
        <v>-76077</v>
      </c>
    </row>
    <row r="24" ht="15">
      <c r="B24" s="20"/>
    </row>
    <row r="25" ht="15">
      <c r="B25" s="20"/>
    </row>
    <row r="26" ht="15">
      <c r="B26" s="20"/>
    </row>
    <row r="27" ht="15">
      <c r="B27" s="20"/>
    </row>
    <row r="28" ht="15">
      <c r="B28" s="20"/>
    </row>
    <row r="29" ht="15">
      <c r="B29" s="20"/>
    </row>
    <row r="30" ht="15">
      <c r="B30" s="20"/>
    </row>
    <row r="31" ht="15">
      <c r="B31" s="20"/>
    </row>
  </sheetData>
  <sheetProtection password="CF7A" sheet="1" objects="1" scenarios="1"/>
  <mergeCells count="4">
    <mergeCell ref="A1:E1"/>
    <mergeCell ref="A2:E2"/>
    <mergeCell ref="A6:E6"/>
    <mergeCell ref="A3:D4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&amp;R
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jirikov</dc:creator>
  <cp:keywords/>
  <dc:description/>
  <cp:lastModifiedBy>bugs bunny</cp:lastModifiedBy>
  <cp:lastPrinted>2005-07-04T10:57:46Z</cp:lastPrinted>
  <dcterms:created xsi:type="dcterms:W3CDTF">2005-03-17T09:38:57Z</dcterms:created>
  <dcterms:modified xsi:type="dcterms:W3CDTF">2005-07-20T19:56:25Z</dcterms:modified>
  <cp:category/>
  <cp:version/>
  <cp:contentType/>
  <cp:contentStatus/>
</cp:coreProperties>
</file>