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8610" windowHeight="6225"/>
  </bookViews>
  <sheets>
    <sheet name="Page1" sheetId="1" r:id="rId1"/>
  </sheets>
  <calcPr calcId="125725"/>
</workbook>
</file>

<file path=xl/calcChain.xml><?xml version="1.0" encoding="utf-8"?>
<calcChain xmlns="http://schemas.openxmlformats.org/spreadsheetml/2006/main">
  <c r="S192" i="1"/>
  <c r="P192"/>
  <c r="L192"/>
  <c r="K192"/>
  <c r="J192"/>
  <c r="I192"/>
  <c r="H192"/>
  <c r="S133"/>
  <c r="P133"/>
  <c r="L133"/>
  <c r="K133"/>
  <c r="J133"/>
  <c r="I133"/>
  <c r="H133"/>
  <c r="S63"/>
  <c r="L63"/>
  <c r="K63"/>
  <c r="J63"/>
  <c r="I63"/>
  <c r="H63"/>
  <c r="P63"/>
  <c r="H193" l="1"/>
  <c r="J193"/>
  <c r="L193"/>
  <c r="S193"/>
  <c r="I193"/>
  <c r="K193"/>
  <c r="P193"/>
</calcChain>
</file>

<file path=xl/sharedStrings.xml><?xml version="1.0" encoding="utf-8"?>
<sst xmlns="http://schemas.openxmlformats.org/spreadsheetml/2006/main" count="373" uniqueCount="105">
  <si>
    <t>№
п/п</t>
  </si>
  <si>
    <t>Адрес многоквартирного дома</t>
  </si>
  <si>
    <t>Год</t>
  </si>
  <si>
    <t>Материал стен</t>
  </si>
  <si>
    <t>Площадь помещений многоквартирного дома</t>
  </si>
  <si>
    <t>Стоимость капитального ремонта</t>
  </si>
  <si>
    <t>вид работ (услуг) по капитальному ремонту многоквартирного дома</t>
  </si>
  <si>
    <t>всего</t>
  </si>
  <si>
    <t>кв. м</t>
  </si>
  <si>
    <t>чел.</t>
  </si>
  <si>
    <t>руб.</t>
  </si>
  <si>
    <t>руб./кв. м</t>
  </si>
  <si>
    <t>1</t>
  </si>
  <si>
    <t/>
  </si>
  <si>
    <t>2</t>
  </si>
  <si>
    <t>3</t>
  </si>
  <si>
    <t>Ремонт крыши</t>
  </si>
  <si>
    <t>Панельные</t>
  </si>
  <si>
    <t>Ремонт внутридомовых инженерных систем теплоснабжения</t>
  </si>
  <si>
    <t>Ремонт фасада</t>
  </si>
  <si>
    <t>Ремонт внутридомовых инженерных систем водоотведения</t>
  </si>
  <si>
    <t>Ремонт внутридомовых инженерных систем горячего водоснабжения</t>
  </si>
  <si>
    <t>Ремонт внутридомовых инженерных систем холодного водоснабжения</t>
  </si>
  <si>
    <t>Деревянные</t>
  </si>
  <si>
    <t>Ремонт или замена лифтового оборудования</t>
  </si>
  <si>
    <t>ед.</t>
  </si>
  <si>
    <t>пр-кт  Ленина, д. 1/31</t>
  </si>
  <si>
    <t>пр-кт  Ленина, д. 2/33</t>
  </si>
  <si>
    <t>пр-кт  Морской, д. 1</t>
  </si>
  <si>
    <t>пр-кт  Труда, д. 38</t>
  </si>
  <si>
    <t xml:space="preserve"> пр-кт  Труда, д. 8</t>
  </si>
  <si>
    <t>ул.  Комсомольская, д. 11</t>
  </si>
  <si>
    <t>ул.  Комсомольская, д. 11А</t>
  </si>
  <si>
    <t>ул.  Комсомольская, д. 37</t>
  </si>
  <si>
    <t xml:space="preserve"> ул.  Лебедева, д. 14</t>
  </si>
  <si>
    <t xml:space="preserve"> ул.  Лебедева, д. 16</t>
  </si>
  <si>
    <t xml:space="preserve"> ул.  Лебедева, д. 6</t>
  </si>
  <si>
    <t xml:space="preserve"> ул.  Лесная, д. 41</t>
  </si>
  <si>
    <t>ул.  Ломоносова, д. 68</t>
  </si>
  <si>
    <t xml:space="preserve"> ул.  Первомайская, д. 1/2Д</t>
  </si>
  <si>
    <t>ул.  Первомайская, д. 65</t>
  </si>
  <si>
    <t xml:space="preserve"> ул.  Чеснокова, д. 10</t>
  </si>
  <si>
    <t xml:space="preserve"> ул.  Чеснокова, д. 4</t>
  </si>
  <si>
    <t xml:space="preserve"> ул.  Чеснокова, д. 6</t>
  </si>
  <si>
    <t xml:space="preserve"> ул.  Чеснокова, д. 8</t>
  </si>
  <si>
    <t>ул.  Южная, д. 10/70</t>
  </si>
  <si>
    <t xml:space="preserve"> пр-кт  Ленина, д. 37</t>
  </si>
  <si>
    <t xml:space="preserve"> пр-кт  Морской, д. 62</t>
  </si>
  <si>
    <t>ул.  Кирилкина, д. 7</t>
  </si>
  <si>
    <t>ул.  Ломоносова, д. 74</t>
  </si>
  <si>
    <t>ул.  Малая Кудьма, д. 17</t>
  </si>
  <si>
    <t>ул.  Малая Кудьма, д. 4</t>
  </si>
  <si>
    <t xml:space="preserve"> ул.  Малая Кудьма, д. 6</t>
  </si>
  <si>
    <t xml:space="preserve"> ул.  Чеснокова, д. 12</t>
  </si>
  <si>
    <t xml:space="preserve"> ул.  Юбилейная, д. 27</t>
  </si>
  <si>
    <t>ул.  Юбилейная, д. 35</t>
  </si>
  <si>
    <t>ул.  Южная, д. 18А</t>
  </si>
  <si>
    <t xml:space="preserve">		2021 год</t>
  </si>
  <si>
    <t xml:space="preserve">		2020 год</t>
  </si>
  <si>
    <t xml:space="preserve"> пр-кт  Морской, д. 64</t>
  </si>
  <si>
    <t xml:space="preserve"> пр-кт  Морской, д. 68/2</t>
  </si>
  <si>
    <t xml:space="preserve"> пр-кт  Морской, д. 83</t>
  </si>
  <si>
    <t>пр-кт  Морской, д. 85</t>
  </si>
  <si>
    <t xml:space="preserve"> пр-кт  Победы, д. 96</t>
  </si>
  <si>
    <t>ул.  Кирилкина, д. 15</t>
  </si>
  <si>
    <t xml:space="preserve"> ул.  Кирилкина, д. 5</t>
  </si>
  <si>
    <t xml:space="preserve"> ул.  Лебедева, д. 4</t>
  </si>
  <si>
    <t xml:space="preserve"> б-р  Приморский, д. 40А</t>
  </si>
  <si>
    <t xml:space="preserve"> ул.  Ломоносова, д. 103</t>
  </si>
  <si>
    <t>ул.  Октябрьская, д. 43</t>
  </si>
  <si>
    <t>Кирп./ шлакоблоч  ные</t>
  </si>
  <si>
    <t>Кирп./ шлакоблоч ные</t>
  </si>
  <si>
    <t xml:space="preserve">Ремонт фундамента </t>
  </si>
  <si>
    <t>Ремонт внутридомовых инженерных систем водоотведения (стояки )</t>
  </si>
  <si>
    <t>Ремонт внутридомовых инженерных систем холодного водоснабжения (стояки)</t>
  </si>
  <si>
    <t>2022 год</t>
  </si>
  <si>
    <t xml:space="preserve">ул.  Малая Кудьма, д. 11 </t>
  </si>
  <si>
    <t>КРАТКОСРОЧНЫЙ ПЛАН</t>
  </si>
  <si>
    <t>РЕАЛИЗАЦИИ  РЕГИОНАЛЬНОЙ  ПРОГРАММЫ  КАПИТАЛЬНОГО  РЕМОНТА  ОБЩЕГО  ИМУЩЕСТВА  В  МНОГОКВАРТИРНЫХ  ДОМАХ,  РАСПОЛОЖЕННЫХ  НА  ТЕРРИТОРИИ  АРХАНГЕЛЬСКОЙ  ОБЛАСТИ,</t>
  </si>
  <si>
    <t>УТВЕРЖДЕН</t>
  </si>
  <si>
    <t xml:space="preserve">по городскому хозяйству от                                    № </t>
  </si>
  <si>
    <t>ввода в эксплуа тацию</t>
  </si>
  <si>
    <t>Количе ство этажей</t>
  </si>
  <si>
    <t>Количе ство подъез дов</t>
  </si>
  <si>
    <t>заверше ния послед него капиталь ного ремонта</t>
  </si>
  <si>
    <t>Общая площадь многоквар тирного дома,       всего</t>
  </si>
  <si>
    <t>Количество жителей, проживающих в многоквартирном доме на дату утвержде ния кратко срочного плана</t>
  </si>
  <si>
    <t>за счет средств Фонда содействия реформиро ванию жилищно-коммуналь ного хозяйства</t>
  </si>
  <si>
    <t>за счет средств областно го бюджета</t>
  </si>
  <si>
    <t>за счет средств местно   го бюджета</t>
  </si>
  <si>
    <t>за счет средств собственников помещений в многоквартир ном доме</t>
  </si>
  <si>
    <t>за счет иных источни ков финанси рования</t>
  </si>
  <si>
    <t>Плановая дата заверше  ния работ</t>
  </si>
  <si>
    <t>в том числе жилых помещений, находящихся в собствен   ности граждан</t>
  </si>
  <si>
    <t>Количе ство  видов работ (услуг) по капи тально  му ремонту много квартир ных домов, указан ных в графе 18</t>
  </si>
  <si>
    <t xml:space="preserve"> ул.  Серго Орджоникидзе,          д. 20</t>
  </si>
  <si>
    <t>распоряжением заместителя Главы Администрации Северодвинска</t>
  </si>
  <si>
    <t>Удельная стоимость капиталь ного ремонта         1 кв. м общей площади помещений в многоквар тирном доме</t>
  </si>
  <si>
    <t>Предель  ная стоимость капиталь ного ремонта       1 кв. м общей площади помеще      ний в многоквар тирном доме</t>
  </si>
  <si>
    <r>
      <t xml:space="preserve">В  РАЗРЕЗЕ  МУНИЦИПАЛЬНОГО  ОБРАЗОВАНИЯ  «СЕВЕРОДВИНСК»  </t>
    </r>
    <r>
      <rPr>
        <sz val="12"/>
        <color rgb="FF000000"/>
        <rFont val="Times New Roman"/>
        <family val="1"/>
        <charset val="204"/>
      </rPr>
      <t>на 2020˗2022 годы</t>
    </r>
  </si>
  <si>
    <t>Итого по подразделу «2020 год»</t>
  </si>
  <si>
    <t>итого по разделу «2022 год»</t>
  </si>
  <si>
    <t>Итого по подразделу «2021 год»</t>
  </si>
  <si>
    <t>монолитные ж/бетонные</t>
  </si>
  <si>
    <t>ВСЕГО по краткосрочному плану 2020-2022 годов</t>
  </si>
</sst>
</file>

<file path=xl/styles.xml><?xml version="1.0" encoding="utf-8"?>
<styleSheet xmlns="http://schemas.openxmlformats.org/spreadsheetml/2006/main">
  <numFmts count="3">
    <numFmt numFmtId="164" formatCode="#,##0;\-#,##0"/>
    <numFmt numFmtId="165" formatCode="#,##0.00;\-#,##0.00"/>
    <numFmt numFmtId="166" formatCode="dd\.mm\.yyyy;@"/>
  </numFmts>
  <fonts count="7">
    <font>
      <sz val="8"/>
      <color rgb="FF000000"/>
      <name val="Tahoma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rgb="FF000000"/>
      <name val="Tahoma"/>
      <family val="2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2" borderId="0" xfId="0" applyFill="1" applyAlignment="1">
      <alignment horizontal="left" vertical="top" wrapText="1"/>
    </xf>
    <xf numFmtId="0" fontId="0" fillId="2" borderId="16" xfId="0" applyFill="1" applyBorder="1" applyAlignment="1">
      <alignment vertical="top" wrapText="1"/>
    </xf>
    <xf numFmtId="0" fontId="1" fillId="2" borderId="0" xfId="0" applyFont="1" applyFill="1" applyAlignment="1">
      <alignment horizontal="left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166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7" xfId="0" applyFont="1" applyFill="1" applyBorder="1" applyAlignment="1">
      <alignment horizontal="left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166" fontId="1" fillId="0" borderId="6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46"/>
  <sheetViews>
    <sheetView tabSelected="1" topLeftCell="A70" zoomScaleNormal="100" zoomScaleSheetLayoutView="85" workbookViewId="0">
      <selection activeCell="G73" sqref="G73:G77"/>
    </sheetView>
  </sheetViews>
  <sheetFormatPr defaultRowHeight="10.5"/>
  <cols>
    <col min="1" max="1" width="8.5" customWidth="1"/>
    <col min="2" max="2" width="30.33203125" customWidth="1"/>
    <col min="3" max="3" width="9.1640625" customWidth="1"/>
    <col min="4" max="4" width="9.6640625" customWidth="1"/>
    <col min="5" max="5" width="13.5" customWidth="1"/>
    <col min="6" max="7" width="8.6640625" customWidth="1"/>
    <col min="8" max="9" width="12.83203125" customWidth="1"/>
    <col min="10" max="10" width="14.83203125" customWidth="1"/>
    <col min="11" max="11" width="10.6640625" customWidth="1"/>
    <col min="12" max="12" width="17.83203125" customWidth="1"/>
    <col min="13" max="13" width="13" customWidth="1"/>
    <col min="14" max="14" width="10.6640625" customWidth="1"/>
    <col min="15" max="15" width="9.5" customWidth="1"/>
    <col min="16" max="16" width="17.33203125" customWidth="1"/>
    <col min="17" max="17" width="10.83203125" customWidth="1"/>
    <col min="18" max="18" width="31.33203125" customWidth="1"/>
    <col min="19" max="19" width="9.1640625" customWidth="1"/>
    <col min="20" max="20" width="12.6640625" customWidth="1"/>
    <col min="21" max="21" width="11.6640625" customWidth="1"/>
    <col min="22" max="22" width="12" customWidth="1"/>
  </cols>
  <sheetData>
    <row r="2" spans="1:22" ht="24.75" customHeight="1"/>
    <row r="3" spans="1:22" ht="15.75">
      <c r="Q3" s="41" t="s">
        <v>79</v>
      </c>
      <c r="R3" s="41"/>
      <c r="S3" s="41"/>
    </row>
    <row r="4" spans="1:22" ht="13.5" customHeight="1">
      <c r="Q4" s="41" t="s">
        <v>96</v>
      </c>
      <c r="R4" s="41"/>
      <c r="S4" s="41"/>
      <c r="T4" s="41"/>
      <c r="U4" s="41"/>
      <c r="V4" s="41"/>
    </row>
    <row r="5" spans="1:22" ht="15.75">
      <c r="Q5" s="41" t="s">
        <v>80</v>
      </c>
      <c r="R5" s="41"/>
      <c r="S5" s="41"/>
      <c r="T5" s="41"/>
      <c r="U5" s="41"/>
      <c r="V5" s="41"/>
    </row>
    <row r="7" spans="1:22" ht="33.75" customHeight="1"/>
    <row r="8" spans="1:22" s="26" customFormat="1" ht="18" customHeight="1">
      <c r="A8" s="77" t="s">
        <v>77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</row>
    <row r="9" spans="1:22" ht="15" customHeight="1">
      <c r="A9" s="78" t="s">
        <v>78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</row>
    <row r="10" spans="1:22" ht="15" customHeight="1">
      <c r="A10" s="78" t="s">
        <v>99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</row>
    <row r="11" spans="1:22" ht="23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s="2" customFormat="1" ht="13.7" customHeight="1">
      <c r="A12" s="63" t="s">
        <v>0</v>
      </c>
      <c r="B12" s="63" t="s">
        <v>1</v>
      </c>
      <c r="C12" s="66" t="s">
        <v>2</v>
      </c>
      <c r="D12" s="66"/>
      <c r="E12" s="63" t="s">
        <v>3</v>
      </c>
      <c r="F12" s="63" t="s">
        <v>82</v>
      </c>
      <c r="G12" s="63" t="s">
        <v>83</v>
      </c>
      <c r="H12" s="66" t="s">
        <v>85</v>
      </c>
      <c r="I12" s="66" t="s">
        <v>4</v>
      </c>
      <c r="J12" s="66"/>
      <c r="K12" s="66" t="s">
        <v>86</v>
      </c>
      <c r="L12" s="66" t="s">
        <v>5</v>
      </c>
      <c r="M12" s="66"/>
      <c r="N12" s="66"/>
      <c r="O12" s="66"/>
      <c r="P12" s="66"/>
      <c r="Q12" s="66"/>
      <c r="R12" s="63" t="s">
        <v>6</v>
      </c>
      <c r="S12" s="64" t="s">
        <v>94</v>
      </c>
      <c r="T12" s="66" t="s">
        <v>97</v>
      </c>
      <c r="U12" s="66" t="s">
        <v>98</v>
      </c>
      <c r="V12" s="63" t="s">
        <v>92</v>
      </c>
    </row>
    <row r="13" spans="1:22" s="2" customFormat="1" ht="201" customHeight="1">
      <c r="A13" s="63"/>
      <c r="B13" s="63"/>
      <c r="C13" s="63" t="s">
        <v>81</v>
      </c>
      <c r="D13" s="63" t="s">
        <v>84</v>
      </c>
      <c r="E13" s="63"/>
      <c r="F13" s="63"/>
      <c r="G13" s="63"/>
      <c r="H13" s="66"/>
      <c r="I13" s="3" t="s">
        <v>7</v>
      </c>
      <c r="J13" s="29" t="s">
        <v>93</v>
      </c>
      <c r="K13" s="66"/>
      <c r="L13" s="3" t="s">
        <v>7</v>
      </c>
      <c r="M13" s="28" t="s">
        <v>87</v>
      </c>
      <c r="N13" s="28" t="s">
        <v>88</v>
      </c>
      <c r="O13" s="28" t="s">
        <v>89</v>
      </c>
      <c r="P13" s="28" t="s">
        <v>90</v>
      </c>
      <c r="Q13" s="28" t="s">
        <v>91</v>
      </c>
      <c r="R13" s="63"/>
      <c r="S13" s="65"/>
      <c r="T13" s="66"/>
      <c r="U13" s="66"/>
      <c r="V13" s="63"/>
    </row>
    <row r="14" spans="1:22" s="2" customFormat="1" ht="24" customHeight="1">
      <c r="A14" s="63"/>
      <c r="B14" s="63"/>
      <c r="C14" s="63"/>
      <c r="D14" s="63"/>
      <c r="E14" s="63"/>
      <c r="F14" s="63"/>
      <c r="G14" s="63"/>
      <c r="H14" s="4" t="s">
        <v>8</v>
      </c>
      <c r="I14" s="4" t="s">
        <v>8</v>
      </c>
      <c r="J14" s="4" t="s">
        <v>8</v>
      </c>
      <c r="K14" s="4" t="s">
        <v>9</v>
      </c>
      <c r="L14" s="4" t="s">
        <v>10</v>
      </c>
      <c r="M14" s="4" t="s">
        <v>10</v>
      </c>
      <c r="N14" s="4" t="s">
        <v>10</v>
      </c>
      <c r="O14" s="4" t="s">
        <v>10</v>
      </c>
      <c r="P14" s="4" t="s">
        <v>10</v>
      </c>
      <c r="Q14" s="4" t="s">
        <v>10</v>
      </c>
      <c r="R14" s="63"/>
      <c r="S14" s="5" t="s">
        <v>25</v>
      </c>
      <c r="T14" s="4" t="s">
        <v>11</v>
      </c>
      <c r="U14" s="4" t="s">
        <v>11</v>
      </c>
      <c r="V14" s="63"/>
    </row>
    <row r="15" spans="1:22" s="7" customFormat="1" ht="18.75" customHeight="1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</row>
    <row r="16" spans="1:22" s="17" customFormat="1" ht="23.25" customHeight="1">
      <c r="A16" s="57" t="s">
        <v>58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9"/>
    </row>
    <row r="17" spans="1:22" s="17" customFormat="1" ht="42" customHeight="1">
      <c r="A17" s="9" t="s">
        <v>12</v>
      </c>
      <c r="B17" s="30" t="s">
        <v>26</v>
      </c>
      <c r="C17" s="10">
        <v>1952</v>
      </c>
      <c r="D17" s="10" t="s">
        <v>13</v>
      </c>
      <c r="E17" s="9" t="s">
        <v>70</v>
      </c>
      <c r="F17" s="11">
        <v>5</v>
      </c>
      <c r="G17" s="11">
        <v>6</v>
      </c>
      <c r="H17" s="12">
        <v>5878.4</v>
      </c>
      <c r="I17" s="12">
        <v>5220.3999999999996</v>
      </c>
      <c r="J17" s="12">
        <v>4306.3900000000003</v>
      </c>
      <c r="K17" s="11">
        <v>152</v>
      </c>
      <c r="L17" s="12">
        <v>10190220.800000001</v>
      </c>
      <c r="M17" s="12">
        <v>0</v>
      </c>
      <c r="N17" s="12">
        <v>0</v>
      </c>
      <c r="O17" s="12">
        <v>0</v>
      </c>
      <c r="P17" s="12">
        <v>10190220.800000001</v>
      </c>
      <c r="Q17" s="12">
        <v>0</v>
      </c>
      <c r="R17" s="13" t="s">
        <v>18</v>
      </c>
      <c r="S17" s="14">
        <v>1</v>
      </c>
      <c r="T17" s="15">
        <v>1952</v>
      </c>
      <c r="U17" s="15">
        <v>1952</v>
      </c>
      <c r="V17" s="16">
        <v>44196</v>
      </c>
    </row>
    <row r="18" spans="1:22" s="17" customFormat="1" ht="42.75" customHeight="1">
      <c r="A18" s="9" t="s">
        <v>14</v>
      </c>
      <c r="B18" s="30" t="s">
        <v>27</v>
      </c>
      <c r="C18" s="10">
        <v>1952</v>
      </c>
      <c r="D18" s="10" t="s">
        <v>13</v>
      </c>
      <c r="E18" s="9" t="s">
        <v>71</v>
      </c>
      <c r="F18" s="11">
        <v>5</v>
      </c>
      <c r="G18" s="11">
        <v>6</v>
      </c>
      <c r="H18" s="12">
        <v>5943.3</v>
      </c>
      <c r="I18" s="12">
        <v>5147</v>
      </c>
      <c r="J18" s="12">
        <v>4608.63</v>
      </c>
      <c r="K18" s="11">
        <v>143</v>
      </c>
      <c r="L18" s="12">
        <v>10046944</v>
      </c>
      <c r="M18" s="12">
        <v>0</v>
      </c>
      <c r="N18" s="12">
        <v>0</v>
      </c>
      <c r="O18" s="12">
        <v>0</v>
      </c>
      <c r="P18" s="12">
        <v>10046944</v>
      </c>
      <c r="Q18" s="12">
        <v>0</v>
      </c>
      <c r="R18" s="13" t="s">
        <v>18</v>
      </c>
      <c r="S18" s="14">
        <v>1</v>
      </c>
      <c r="T18" s="15">
        <v>1952</v>
      </c>
      <c r="U18" s="15">
        <v>1952</v>
      </c>
      <c r="V18" s="16">
        <v>44196</v>
      </c>
    </row>
    <row r="19" spans="1:22" s="17" customFormat="1" ht="40.5" customHeight="1">
      <c r="A19" s="50" t="s">
        <v>15</v>
      </c>
      <c r="B19" s="49" t="s">
        <v>28</v>
      </c>
      <c r="C19" s="51">
        <v>1970</v>
      </c>
      <c r="D19" s="51" t="s">
        <v>13</v>
      </c>
      <c r="E19" s="50" t="s">
        <v>17</v>
      </c>
      <c r="F19" s="52">
        <v>5</v>
      </c>
      <c r="G19" s="52">
        <v>6</v>
      </c>
      <c r="H19" s="53">
        <v>5190</v>
      </c>
      <c r="I19" s="53">
        <v>4715.6000000000004</v>
      </c>
      <c r="J19" s="53">
        <v>4310.3</v>
      </c>
      <c r="K19" s="52">
        <v>198</v>
      </c>
      <c r="L19" s="53">
        <v>23251161.760000002</v>
      </c>
      <c r="M19" s="67">
        <v>0</v>
      </c>
      <c r="N19" s="67">
        <v>0</v>
      </c>
      <c r="O19" s="67">
        <v>0</v>
      </c>
      <c r="P19" s="53">
        <v>23251161.760000002</v>
      </c>
      <c r="Q19" s="53">
        <v>0</v>
      </c>
      <c r="R19" s="18" t="s">
        <v>20</v>
      </c>
      <c r="S19" s="46">
        <v>5</v>
      </c>
      <c r="T19" s="54">
        <v>4930.6899999999996</v>
      </c>
      <c r="U19" s="54">
        <v>4930.6899999999996</v>
      </c>
      <c r="V19" s="55">
        <v>44196</v>
      </c>
    </row>
    <row r="20" spans="1:22" s="17" customFormat="1" ht="41.25" customHeight="1">
      <c r="A20" s="50"/>
      <c r="B20" s="49"/>
      <c r="C20" s="51"/>
      <c r="D20" s="51"/>
      <c r="E20" s="50"/>
      <c r="F20" s="52"/>
      <c r="G20" s="52"/>
      <c r="H20" s="53"/>
      <c r="I20" s="53"/>
      <c r="J20" s="53"/>
      <c r="K20" s="52"/>
      <c r="L20" s="53"/>
      <c r="M20" s="68"/>
      <c r="N20" s="68"/>
      <c r="O20" s="68"/>
      <c r="P20" s="53"/>
      <c r="Q20" s="53"/>
      <c r="R20" s="18" t="s">
        <v>21</v>
      </c>
      <c r="S20" s="47"/>
      <c r="T20" s="54"/>
      <c r="U20" s="54"/>
      <c r="V20" s="55"/>
    </row>
    <row r="21" spans="1:22" s="17" customFormat="1" ht="41.25" customHeight="1">
      <c r="A21" s="50"/>
      <c r="B21" s="49"/>
      <c r="C21" s="51"/>
      <c r="D21" s="51"/>
      <c r="E21" s="50"/>
      <c r="F21" s="52"/>
      <c r="G21" s="52"/>
      <c r="H21" s="53"/>
      <c r="I21" s="53"/>
      <c r="J21" s="53"/>
      <c r="K21" s="52"/>
      <c r="L21" s="53"/>
      <c r="M21" s="68"/>
      <c r="N21" s="68"/>
      <c r="O21" s="68"/>
      <c r="P21" s="53"/>
      <c r="Q21" s="53"/>
      <c r="R21" s="18" t="s">
        <v>18</v>
      </c>
      <c r="S21" s="47"/>
      <c r="T21" s="54"/>
      <c r="U21" s="54"/>
      <c r="V21" s="55"/>
    </row>
    <row r="22" spans="1:22" s="17" customFormat="1" ht="41.25" customHeight="1">
      <c r="A22" s="50"/>
      <c r="B22" s="49"/>
      <c r="C22" s="51"/>
      <c r="D22" s="51"/>
      <c r="E22" s="50"/>
      <c r="F22" s="52"/>
      <c r="G22" s="52"/>
      <c r="H22" s="53"/>
      <c r="I22" s="53"/>
      <c r="J22" s="53"/>
      <c r="K22" s="52"/>
      <c r="L22" s="53"/>
      <c r="M22" s="68"/>
      <c r="N22" s="68"/>
      <c r="O22" s="68"/>
      <c r="P22" s="53"/>
      <c r="Q22" s="53"/>
      <c r="R22" s="18" t="s">
        <v>22</v>
      </c>
      <c r="S22" s="47"/>
      <c r="T22" s="54"/>
      <c r="U22" s="54"/>
      <c r="V22" s="55"/>
    </row>
    <row r="23" spans="1:22" s="17" customFormat="1" ht="24" customHeight="1">
      <c r="A23" s="50"/>
      <c r="B23" s="49"/>
      <c r="C23" s="51"/>
      <c r="D23" s="51"/>
      <c r="E23" s="50"/>
      <c r="F23" s="52"/>
      <c r="G23" s="52"/>
      <c r="H23" s="53"/>
      <c r="I23" s="53"/>
      <c r="J23" s="53"/>
      <c r="K23" s="52"/>
      <c r="L23" s="53"/>
      <c r="M23" s="69"/>
      <c r="N23" s="69"/>
      <c r="O23" s="69"/>
      <c r="P23" s="53"/>
      <c r="Q23" s="53"/>
      <c r="R23" s="13" t="s">
        <v>16</v>
      </c>
      <c r="S23" s="48"/>
      <c r="T23" s="54"/>
      <c r="U23" s="54"/>
      <c r="V23" s="55"/>
    </row>
    <row r="24" spans="1:22" s="17" customFormat="1" ht="42" customHeight="1">
      <c r="A24" s="50">
        <v>4</v>
      </c>
      <c r="B24" s="49" t="s">
        <v>30</v>
      </c>
      <c r="C24" s="51">
        <v>1971</v>
      </c>
      <c r="D24" s="51" t="s">
        <v>13</v>
      </c>
      <c r="E24" s="50" t="s">
        <v>71</v>
      </c>
      <c r="F24" s="52">
        <v>5</v>
      </c>
      <c r="G24" s="52">
        <v>4</v>
      </c>
      <c r="H24" s="53">
        <v>3192</v>
      </c>
      <c r="I24" s="53">
        <v>2867.2</v>
      </c>
      <c r="J24" s="53">
        <v>2867.22</v>
      </c>
      <c r="K24" s="52">
        <v>110</v>
      </c>
      <c r="L24" s="53">
        <v>11770286.08</v>
      </c>
      <c r="M24" s="53">
        <v>0</v>
      </c>
      <c r="N24" s="53">
        <v>0</v>
      </c>
      <c r="O24" s="53">
        <v>0</v>
      </c>
      <c r="P24" s="53">
        <v>11770286.08</v>
      </c>
      <c r="Q24" s="53">
        <v>0</v>
      </c>
      <c r="R24" s="18" t="s">
        <v>20</v>
      </c>
      <c r="S24" s="46">
        <v>4</v>
      </c>
      <c r="T24" s="54">
        <v>4105.1499999999996</v>
      </c>
      <c r="U24" s="54">
        <v>4105.1499999999996</v>
      </c>
      <c r="V24" s="55">
        <v>44196</v>
      </c>
    </row>
    <row r="25" spans="1:22" s="17" customFormat="1" ht="42" customHeight="1">
      <c r="A25" s="50"/>
      <c r="B25" s="49"/>
      <c r="C25" s="51"/>
      <c r="D25" s="51"/>
      <c r="E25" s="50"/>
      <c r="F25" s="52"/>
      <c r="G25" s="52"/>
      <c r="H25" s="53"/>
      <c r="I25" s="53"/>
      <c r="J25" s="53"/>
      <c r="K25" s="52"/>
      <c r="L25" s="53"/>
      <c r="M25" s="53"/>
      <c r="N25" s="53"/>
      <c r="O25" s="53"/>
      <c r="P25" s="53"/>
      <c r="Q25" s="53"/>
      <c r="R25" s="18" t="s">
        <v>21</v>
      </c>
      <c r="S25" s="47"/>
      <c r="T25" s="54"/>
      <c r="U25" s="54"/>
      <c r="V25" s="55"/>
    </row>
    <row r="26" spans="1:22" s="17" customFormat="1" ht="42.75" customHeight="1">
      <c r="A26" s="50"/>
      <c r="B26" s="49"/>
      <c r="C26" s="51"/>
      <c r="D26" s="51"/>
      <c r="E26" s="50"/>
      <c r="F26" s="52"/>
      <c r="G26" s="52"/>
      <c r="H26" s="53"/>
      <c r="I26" s="53"/>
      <c r="J26" s="53"/>
      <c r="K26" s="52"/>
      <c r="L26" s="53"/>
      <c r="M26" s="53"/>
      <c r="N26" s="53"/>
      <c r="O26" s="53"/>
      <c r="P26" s="53"/>
      <c r="Q26" s="53"/>
      <c r="R26" s="18" t="s">
        <v>18</v>
      </c>
      <c r="S26" s="47"/>
      <c r="T26" s="54"/>
      <c r="U26" s="54"/>
      <c r="V26" s="55"/>
    </row>
    <row r="27" spans="1:22" s="17" customFormat="1" ht="42" customHeight="1">
      <c r="A27" s="50"/>
      <c r="B27" s="49"/>
      <c r="C27" s="51"/>
      <c r="D27" s="51"/>
      <c r="E27" s="50"/>
      <c r="F27" s="52"/>
      <c r="G27" s="52"/>
      <c r="H27" s="53"/>
      <c r="I27" s="53"/>
      <c r="J27" s="53"/>
      <c r="K27" s="52"/>
      <c r="L27" s="53"/>
      <c r="M27" s="53"/>
      <c r="N27" s="53"/>
      <c r="O27" s="53"/>
      <c r="P27" s="53"/>
      <c r="Q27" s="53"/>
      <c r="R27" s="13" t="s">
        <v>22</v>
      </c>
      <c r="S27" s="48"/>
      <c r="T27" s="54"/>
      <c r="U27" s="54"/>
      <c r="V27" s="55"/>
    </row>
    <row r="28" spans="1:22" s="17" customFormat="1" ht="42.75" customHeight="1">
      <c r="A28" s="9">
        <v>5</v>
      </c>
      <c r="B28" s="30" t="s">
        <v>29</v>
      </c>
      <c r="C28" s="10">
        <v>1967</v>
      </c>
      <c r="D28" s="10" t="s">
        <v>13</v>
      </c>
      <c r="E28" s="9" t="s">
        <v>17</v>
      </c>
      <c r="F28" s="11">
        <v>5</v>
      </c>
      <c r="G28" s="11">
        <v>8</v>
      </c>
      <c r="H28" s="12">
        <v>6110.8</v>
      </c>
      <c r="I28" s="12">
        <v>5506.4</v>
      </c>
      <c r="J28" s="12">
        <v>4999.3999999999996</v>
      </c>
      <c r="K28" s="11">
        <v>277</v>
      </c>
      <c r="L28" s="12">
        <v>10748492.800000001</v>
      </c>
      <c r="M28" s="12">
        <v>0</v>
      </c>
      <c r="N28" s="12">
        <v>0</v>
      </c>
      <c r="O28" s="12">
        <v>0</v>
      </c>
      <c r="P28" s="12">
        <v>10748492.800000001</v>
      </c>
      <c r="Q28" s="12">
        <v>0</v>
      </c>
      <c r="R28" s="13" t="s">
        <v>18</v>
      </c>
      <c r="S28" s="14">
        <v>1</v>
      </c>
      <c r="T28" s="15">
        <v>1952</v>
      </c>
      <c r="U28" s="15">
        <v>1952</v>
      </c>
      <c r="V28" s="16">
        <v>44196</v>
      </c>
    </row>
    <row r="29" spans="1:22" s="17" customFormat="1" ht="41.25" customHeight="1">
      <c r="A29" s="50">
        <v>6</v>
      </c>
      <c r="B29" s="49" t="s">
        <v>34</v>
      </c>
      <c r="C29" s="51">
        <v>1987</v>
      </c>
      <c r="D29" s="51">
        <v>1987</v>
      </c>
      <c r="E29" s="50" t="s">
        <v>17</v>
      </c>
      <c r="F29" s="52">
        <v>9</v>
      </c>
      <c r="G29" s="52">
        <v>8</v>
      </c>
      <c r="H29" s="53">
        <v>5</v>
      </c>
      <c r="I29" s="53">
        <v>16463.099999999999</v>
      </c>
      <c r="J29" s="53">
        <v>13959.13</v>
      </c>
      <c r="K29" s="52">
        <v>758</v>
      </c>
      <c r="L29" s="53">
        <v>56284210.909999996</v>
      </c>
      <c r="M29" s="53">
        <v>0</v>
      </c>
      <c r="N29" s="53">
        <v>0</v>
      </c>
      <c r="O29" s="53">
        <v>0</v>
      </c>
      <c r="P29" s="53">
        <v>56284210.909999996</v>
      </c>
      <c r="Q29" s="53">
        <v>0</v>
      </c>
      <c r="R29" s="18" t="s">
        <v>20</v>
      </c>
      <c r="S29" s="46">
        <v>5</v>
      </c>
      <c r="T29" s="54">
        <v>3418.81</v>
      </c>
      <c r="U29" s="54">
        <v>3418.81</v>
      </c>
      <c r="V29" s="55">
        <v>44196</v>
      </c>
    </row>
    <row r="30" spans="1:22" s="17" customFormat="1" ht="42" customHeight="1">
      <c r="A30" s="50"/>
      <c r="B30" s="49"/>
      <c r="C30" s="51"/>
      <c r="D30" s="51"/>
      <c r="E30" s="50"/>
      <c r="F30" s="52"/>
      <c r="G30" s="52"/>
      <c r="H30" s="53"/>
      <c r="I30" s="53"/>
      <c r="J30" s="53"/>
      <c r="K30" s="52"/>
      <c r="L30" s="53"/>
      <c r="M30" s="53"/>
      <c r="N30" s="53"/>
      <c r="O30" s="53"/>
      <c r="P30" s="53"/>
      <c r="Q30" s="53"/>
      <c r="R30" s="18" t="s">
        <v>21</v>
      </c>
      <c r="S30" s="47"/>
      <c r="T30" s="54"/>
      <c r="U30" s="54"/>
      <c r="V30" s="55"/>
    </row>
    <row r="31" spans="1:22" s="17" customFormat="1" ht="42.75" customHeight="1">
      <c r="A31" s="50"/>
      <c r="B31" s="49"/>
      <c r="C31" s="51"/>
      <c r="D31" s="51"/>
      <c r="E31" s="50"/>
      <c r="F31" s="52"/>
      <c r="G31" s="52"/>
      <c r="H31" s="53"/>
      <c r="I31" s="53"/>
      <c r="J31" s="53"/>
      <c r="K31" s="52"/>
      <c r="L31" s="53"/>
      <c r="M31" s="53"/>
      <c r="N31" s="53"/>
      <c r="O31" s="53"/>
      <c r="P31" s="53"/>
      <c r="Q31" s="53"/>
      <c r="R31" s="18" t="s">
        <v>18</v>
      </c>
      <c r="S31" s="47"/>
      <c r="T31" s="54"/>
      <c r="U31" s="54"/>
      <c r="V31" s="55"/>
    </row>
    <row r="32" spans="1:22" s="17" customFormat="1" ht="39.75" customHeight="1">
      <c r="A32" s="50"/>
      <c r="B32" s="49"/>
      <c r="C32" s="51"/>
      <c r="D32" s="51"/>
      <c r="E32" s="50"/>
      <c r="F32" s="52"/>
      <c r="G32" s="52"/>
      <c r="H32" s="53"/>
      <c r="I32" s="53"/>
      <c r="J32" s="53"/>
      <c r="K32" s="52"/>
      <c r="L32" s="53"/>
      <c r="M32" s="53"/>
      <c r="N32" s="53"/>
      <c r="O32" s="53"/>
      <c r="P32" s="53"/>
      <c r="Q32" s="53"/>
      <c r="R32" s="18" t="s">
        <v>22</v>
      </c>
      <c r="S32" s="47"/>
      <c r="T32" s="54"/>
      <c r="U32" s="54"/>
      <c r="V32" s="55"/>
    </row>
    <row r="33" spans="1:22" s="17" customFormat="1" ht="21" customHeight="1">
      <c r="A33" s="50"/>
      <c r="B33" s="49"/>
      <c r="C33" s="51"/>
      <c r="D33" s="51"/>
      <c r="E33" s="50"/>
      <c r="F33" s="52"/>
      <c r="G33" s="52"/>
      <c r="H33" s="53"/>
      <c r="I33" s="53"/>
      <c r="J33" s="53"/>
      <c r="K33" s="52"/>
      <c r="L33" s="53"/>
      <c r="M33" s="53"/>
      <c r="N33" s="53"/>
      <c r="O33" s="53"/>
      <c r="P33" s="53"/>
      <c r="Q33" s="53"/>
      <c r="R33" s="13" t="s">
        <v>16</v>
      </c>
      <c r="S33" s="48"/>
      <c r="T33" s="54"/>
      <c r="U33" s="54"/>
      <c r="V33" s="55"/>
    </row>
    <row r="34" spans="1:22" s="17" customFormat="1" ht="30.75" customHeight="1">
      <c r="A34" s="9">
        <v>7</v>
      </c>
      <c r="B34" s="30" t="s">
        <v>37</v>
      </c>
      <c r="C34" s="10">
        <v>1941</v>
      </c>
      <c r="D34" s="10" t="s">
        <v>13</v>
      </c>
      <c r="E34" s="9" t="s">
        <v>23</v>
      </c>
      <c r="F34" s="11">
        <v>2</v>
      </c>
      <c r="G34" s="11">
        <v>1</v>
      </c>
      <c r="H34" s="12">
        <v>545.79999999999995</v>
      </c>
      <c r="I34" s="12">
        <v>488</v>
      </c>
      <c r="J34" s="12">
        <v>244.6</v>
      </c>
      <c r="K34" s="11">
        <v>18</v>
      </c>
      <c r="L34" s="12">
        <v>6149678.4000000004</v>
      </c>
      <c r="M34" s="12">
        <v>0</v>
      </c>
      <c r="N34" s="12">
        <v>0</v>
      </c>
      <c r="O34" s="12">
        <v>0</v>
      </c>
      <c r="P34" s="12">
        <v>6149678.4000000004</v>
      </c>
      <c r="Q34" s="12">
        <v>0</v>
      </c>
      <c r="R34" s="13" t="s">
        <v>72</v>
      </c>
      <c r="S34" s="14">
        <v>1</v>
      </c>
      <c r="T34" s="15">
        <v>12601.8</v>
      </c>
      <c r="U34" s="15">
        <v>12601.8</v>
      </c>
      <c r="V34" s="16">
        <v>44196</v>
      </c>
    </row>
    <row r="35" spans="1:22" s="17" customFormat="1" ht="37.5" customHeight="1">
      <c r="A35" s="50">
        <v>8</v>
      </c>
      <c r="B35" s="49" t="s">
        <v>38</v>
      </c>
      <c r="C35" s="51">
        <v>1965</v>
      </c>
      <c r="D35" s="51" t="s">
        <v>13</v>
      </c>
      <c r="E35" s="50" t="s">
        <v>71</v>
      </c>
      <c r="F35" s="52">
        <v>5</v>
      </c>
      <c r="G35" s="52">
        <v>4</v>
      </c>
      <c r="H35" s="53">
        <v>3563.7</v>
      </c>
      <c r="I35" s="53">
        <v>3281.4</v>
      </c>
      <c r="J35" s="53">
        <v>2461.3200000000002</v>
      </c>
      <c r="K35" s="52">
        <v>112</v>
      </c>
      <c r="L35" s="53">
        <v>20217197.609999999</v>
      </c>
      <c r="M35" s="53">
        <v>0</v>
      </c>
      <c r="N35" s="53">
        <v>0</v>
      </c>
      <c r="O35" s="53">
        <v>0</v>
      </c>
      <c r="P35" s="53">
        <v>20217197.609999999</v>
      </c>
      <c r="Q35" s="53">
        <v>0</v>
      </c>
      <c r="R35" s="18" t="s">
        <v>20</v>
      </c>
      <c r="S35" s="46">
        <v>5</v>
      </c>
      <c r="T35" s="54">
        <v>6161.15</v>
      </c>
      <c r="U35" s="54">
        <v>6161.15</v>
      </c>
      <c r="V35" s="55">
        <v>44196</v>
      </c>
    </row>
    <row r="36" spans="1:22" s="17" customFormat="1" ht="43.5" customHeight="1">
      <c r="A36" s="50"/>
      <c r="B36" s="49"/>
      <c r="C36" s="51"/>
      <c r="D36" s="51"/>
      <c r="E36" s="50"/>
      <c r="F36" s="52"/>
      <c r="G36" s="52"/>
      <c r="H36" s="53"/>
      <c r="I36" s="53"/>
      <c r="J36" s="53"/>
      <c r="K36" s="52"/>
      <c r="L36" s="53"/>
      <c r="M36" s="53"/>
      <c r="N36" s="53"/>
      <c r="O36" s="53"/>
      <c r="P36" s="53"/>
      <c r="Q36" s="53"/>
      <c r="R36" s="18" t="s">
        <v>21</v>
      </c>
      <c r="S36" s="47"/>
      <c r="T36" s="54"/>
      <c r="U36" s="54"/>
      <c r="V36" s="55"/>
    </row>
    <row r="37" spans="1:22" s="17" customFormat="1" ht="42" customHeight="1">
      <c r="A37" s="50"/>
      <c r="B37" s="49"/>
      <c r="C37" s="51"/>
      <c r="D37" s="51"/>
      <c r="E37" s="50"/>
      <c r="F37" s="52"/>
      <c r="G37" s="52"/>
      <c r="H37" s="53"/>
      <c r="I37" s="53"/>
      <c r="J37" s="53"/>
      <c r="K37" s="52"/>
      <c r="L37" s="53"/>
      <c r="M37" s="53"/>
      <c r="N37" s="53"/>
      <c r="O37" s="53"/>
      <c r="P37" s="53"/>
      <c r="Q37" s="53"/>
      <c r="R37" s="18" t="s">
        <v>18</v>
      </c>
      <c r="S37" s="47"/>
      <c r="T37" s="54"/>
      <c r="U37" s="54"/>
      <c r="V37" s="55"/>
    </row>
    <row r="38" spans="1:22" s="17" customFormat="1" ht="43.5" customHeight="1">
      <c r="A38" s="50"/>
      <c r="B38" s="49"/>
      <c r="C38" s="51"/>
      <c r="D38" s="51"/>
      <c r="E38" s="50"/>
      <c r="F38" s="52"/>
      <c r="G38" s="52"/>
      <c r="H38" s="53"/>
      <c r="I38" s="53"/>
      <c r="J38" s="53"/>
      <c r="K38" s="52"/>
      <c r="L38" s="53"/>
      <c r="M38" s="53"/>
      <c r="N38" s="53"/>
      <c r="O38" s="53"/>
      <c r="P38" s="53"/>
      <c r="Q38" s="53"/>
      <c r="R38" s="18" t="s">
        <v>22</v>
      </c>
      <c r="S38" s="47"/>
      <c r="T38" s="54"/>
      <c r="U38" s="54"/>
      <c r="V38" s="55"/>
    </row>
    <row r="39" spans="1:22" s="17" customFormat="1" ht="21.75" customHeight="1">
      <c r="A39" s="50"/>
      <c r="B39" s="49"/>
      <c r="C39" s="51"/>
      <c r="D39" s="51"/>
      <c r="E39" s="50"/>
      <c r="F39" s="52"/>
      <c r="G39" s="52"/>
      <c r="H39" s="53"/>
      <c r="I39" s="53"/>
      <c r="J39" s="53"/>
      <c r="K39" s="52"/>
      <c r="L39" s="53"/>
      <c r="M39" s="53"/>
      <c r="N39" s="53"/>
      <c r="O39" s="53"/>
      <c r="P39" s="53"/>
      <c r="Q39" s="53"/>
      <c r="R39" s="13" t="s">
        <v>16</v>
      </c>
      <c r="S39" s="48"/>
      <c r="T39" s="54"/>
      <c r="U39" s="54"/>
      <c r="V39" s="55"/>
    </row>
    <row r="40" spans="1:22" s="17" customFormat="1" ht="42" customHeight="1">
      <c r="A40" s="9">
        <v>9</v>
      </c>
      <c r="B40" s="30" t="s">
        <v>49</v>
      </c>
      <c r="C40" s="10">
        <v>1966</v>
      </c>
      <c r="D40" s="10" t="s">
        <v>13</v>
      </c>
      <c r="E40" s="9" t="s">
        <v>71</v>
      </c>
      <c r="F40" s="11">
        <v>5</v>
      </c>
      <c r="G40" s="11">
        <v>4</v>
      </c>
      <c r="H40" s="12">
        <v>3978</v>
      </c>
      <c r="I40" s="12">
        <v>3703.8</v>
      </c>
      <c r="J40" s="12">
        <v>2326.3200000000002</v>
      </c>
      <c r="K40" s="11">
        <v>115</v>
      </c>
      <c r="L40" s="12">
        <v>7229817.5999999996</v>
      </c>
      <c r="M40" s="12">
        <v>0</v>
      </c>
      <c r="N40" s="12">
        <v>0</v>
      </c>
      <c r="O40" s="12">
        <v>0</v>
      </c>
      <c r="P40" s="12">
        <v>7229817.5999999996</v>
      </c>
      <c r="Q40" s="12">
        <v>0</v>
      </c>
      <c r="R40" s="13" t="s">
        <v>18</v>
      </c>
      <c r="S40" s="14">
        <v>1</v>
      </c>
      <c r="T40" s="15">
        <v>1952</v>
      </c>
      <c r="U40" s="15">
        <v>1952</v>
      </c>
      <c r="V40" s="16">
        <v>44196</v>
      </c>
    </row>
    <row r="41" spans="1:22" s="17" customFormat="1" ht="39" customHeight="1">
      <c r="A41" s="50">
        <v>10</v>
      </c>
      <c r="B41" s="49" t="s">
        <v>39</v>
      </c>
      <c r="C41" s="51">
        <v>1955</v>
      </c>
      <c r="D41" s="51" t="s">
        <v>13</v>
      </c>
      <c r="E41" s="50" t="s">
        <v>71</v>
      </c>
      <c r="F41" s="52">
        <v>4</v>
      </c>
      <c r="G41" s="52">
        <v>4</v>
      </c>
      <c r="H41" s="53">
        <v>3645.8</v>
      </c>
      <c r="I41" s="53">
        <v>3311</v>
      </c>
      <c r="J41" s="53">
        <v>2439</v>
      </c>
      <c r="K41" s="52">
        <v>124</v>
      </c>
      <c r="L41" s="53">
        <v>15987660.15</v>
      </c>
      <c r="M41" s="53">
        <v>0</v>
      </c>
      <c r="N41" s="53">
        <v>0</v>
      </c>
      <c r="O41" s="53">
        <v>0</v>
      </c>
      <c r="P41" s="53">
        <v>15987660.15</v>
      </c>
      <c r="Q41" s="53">
        <v>0</v>
      </c>
      <c r="R41" s="18" t="s">
        <v>18</v>
      </c>
      <c r="S41" s="46">
        <v>2</v>
      </c>
      <c r="T41" s="54">
        <v>4828.6499999999996</v>
      </c>
      <c r="U41" s="54">
        <v>4828.6499999999996</v>
      </c>
      <c r="V41" s="55">
        <v>44196</v>
      </c>
    </row>
    <row r="42" spans="1:22" s="17" customFormat="1" ht="22.5" customHeight="1">
      <c r="A42" s="50"/>
      <c r="B42" s="49"/>
      <c r="C42" s="51"/>
      <c r="D42" s="51"/>
      <c r="E42" s="50"/>
      <c r="F42" s="52"/>
      <c r="G42" s="52"/>
      <c r="H42" s="53"/>
      <c r="I42" s="53"/>
      <c r="J42" s="53"/>
      <c r="K42" s="52"/>
      <c r="L42" s="53"/>
      <c r="M42" s="53"/>
      <c r="N42" s="53"/>
      <c r="O42" s="53"/>
      <c r="P42" s="53"/>
      <c r="Q42" s="53"/>
      <c r="R42" s="13" t="s">
        <v>16</v>
      </c>
      <c r="S42" s="48"/>
      <c r="T42" s="54"/>
      <c r="U42" s="54"/>
      <c r="V42" s="55"/>
    </row>
    <row r="43" spans="1:22" s="17" customFormat="1" ht="41.25" customHeight="1">
      <c r="A43" s="9">
        <v>11</v>
      </c>
      <c r="B43" s="30" t="s">
        <v>40</v>
      </c>
      <c r="C43" s="10">
        <v>1970</v>
      </c>
      <c r="D43" s="10">
        <v>2015</v>
      </c>
      <c r="E43" s="9" t="s">
        <v>71</v>
      </c>
      <c r="F43" s="11">
        <v>5</v>
      </c>
      <c r="G43" s="11">
        <v>6</v>
      </c>
      <c r="H43" s="12">
        <v>5002</v>
      </c>
      <c r="I43" s="12">
        <v>4508.8</v>
      </c>
      <c r="J43" s="12">
        <v>4263.0600000000004</v>
      </c>
      <c r="K43" s="11">
        <v>218</v>
      </c>
      <c r="L43" s="12">
        <v>8801177.5999999996</v>
      </c>
      <c r="M43" s="12">
        <v>0</v>
      </c>
      <c r="N43" s="12">
        <v>0</v>
      </c>
      <c r="O43" s="12">
        <v>0</v>
      </c>
      <c r="P43" s="12">
        <v>8801177.5999999996</v>
      </c>
      <c r="Q43" s="12">
        <v>0</v>
      </c>
      <c r="R43" s="13" t="s">
        <v>18</v>
      </c>
      <c r="S43" s="14">
        <v>1</v>
      </c>
      <c r="T43" s="15">
        <v>1952</v>
      </c>
      <c r="U43" s="15">
        <v>1952</v>
      </c>
      <c r="V43" s="16">
        <v>44196</v>
      </c>
    </row>
    <row r="44" spans="1:22" s="17" customFormat="1" ht="41.25" customHeight="1">
      <c r="A44" s="50">
        <v>12</v>
      </c>
      <c r="B44" s="49" t="s">
        <v>95</v>
      </c>
      <c r="C44" s="51">
        <v>1969</v>
      </c>
      <c r="D44" s="51" t="s">
        <v>13</v>
      </c>
      <c r="E44" s="50" t="s">
        <v>17</v>
      </c>
      <c r="F44" s="52">
        <v>5</v>
      </c>
      <c r="G44" s="52">
        <v>4</v>
      </c>
      <c r="H44" s="53">
        <v>5077</v>
      </c>
      <c r="I44" s="53">
        <v>3352.3</v>
      </c>
      <c r="J44" s="53">
        <v>2907.93</v>
      </c>
      <c r="K44" s="52">
        <v>172</v>
      </c>
      <c r="L44" s="53">
        <v>16529152.08</v>
      </c>
      <c r="M44" s="53">
        <v>0</v>
      </c>
      <c r="N44" s="53">
        <v>0</v>
      </c>
      <c r="O44" s="53">
        <v>0</v>
      </c>
      <c r="P44" s="53">
        <v>16529152.08</v>
      </c>
      <c r="Q44" s="53">
        <v>0</v>
      </c>
      <c r="R44" s="18" t="s">
        <v>20</v>
      </c>
      <c r="S44" s="46">
        <v>5</v>
      </c>
      <c r="T44" s="54">
        <v>4930.6899999999996</v>
      </c>
      <c r="U44" s="54">
        <v>4930.6899999999996</v>
      </c>
      <c r="V44" s="55">
        <v>44196</v>
      </c>
    </row>
    <row r="45" spans="1:22" s="17" customFormat="1" ht="40.5" customHeight="1">
      <c r="A45" s="50"/>
      <c r="B45" s="49"/>
      <c r="C45" s="51"/>
      <c r="D45" s="51"/>
      <c r="E45" s="50"/>
      <c r="F45" s="52"/>
      <c r="G45" s="52"/>
      <c r="H45" s="53"/>
      <c r="I45" s="53"/>
      <c r="J45" s="53"/>
      <c r="K45" s="52"/>
      <c r="L45" s="53"/>
      <c r="M45" s="53"/>
      <c r="N45" s="53"/>
      <c r="O45" s="53"/>
      <c r="P45" s="53"/>
      <c r="Q45" s="53"/>
      <c r="R45" s="18" t="s">
        <v>21</v>
      </c>
      <c r="S45" s="47"/>
      <c r="T45" s="54"/>
      <c r="U45" s="54"/>
      <c r="V45" s="55"/>
    </row>
    <row r="46" spans="1:22" s="17" customFormat="1" ht="39.75" customHeight="1">
      <c r="A46" s="50"/>
      <c r="B46" s="49"/>
      <c r="C46" s="51"/>
      <c r="D46" s="51"/>
      <c r="E46" s="50"/>
      <c r="F46" s="52"/>
      <c r="G46" s="52"/>
      <c r="H46" s="53"/>
      <c r="I46" s="53"/>
      <c r="J46" s="53"/>
      <c r="K46" s="52"/>
      <c r="L46" s="53"/>
      <c r="M46" s="53"/>
      <c r="N46" s="53"/>
      <c r="O46" s="53"/>
      <c r="P46" s="53"/>
      <c r="Q46" s="53"/>
      <c r="R46" s="18" t="s">
        <v>18</v>
      </c>
      <c r="S46" s="47"/>
      <c r="T46" s="54"/>
      <c r="U46" s="54"/>
      <c r="V46" s="55"/>
    </row>
    <row r="47" spans="1:22" s="17" customFormat="1" ht="39" customHeight="1">
      <c r="A47" s="50"/>
      <c r="B47" s="49"/>
      <c r="C47" s="51"/>
      <c r="D47" s="51"/>
      <c r="E47" s="50"/>
      <c r="F47" s="52"/>
      <c r="G47" s="52"/>
      <c r="H47" s="53"/>
      <c r="I47" s="53"/>
      <c r="J47" s="53"/>
      <c r="K47" s="52"/>
      <c r="L47" s="53"/>
      <c r="M47" s="53"/>
      <c r="N47" s="53"/>
      <c r="O47" s="53"/>
      <c r="P47" s="53"/>
      <c r="Q47" s="53"/>
      <c r="R47" s="18" t="s">
        <v>22</v>
      </c>
      <c r="S47" s="47"/>
      <c r="T47" s="54"/>
      <c r="U47" s="54"/>
      <c r="V47" s="55"/>
    </row>
    <row r="48" spans="1:22" s="17" customFormat="1" ht="23.25" customHeight="1">
      <c r="A48" s="50"/>
      <c r="B48" s="49"/>
      <c r="C48" s="51"/>
      <c r="D48" s="51"/>
      <c r="E48" s="50"/>
      <c r="F48" s="52"/>
      <c r="G48" s="52"/>
      <c r="H48" s="53"/>
      <c r="I48" s="53"/>
      <c r="J48" s="53"/>
      <c r="K48" s="52"/>
      <c r="L48" s="53"/>
      <c r="M48" s="53"/>
      <c r="N48" s="53"/>
      <c r="O48" s="53"/>
      <c r="P48" s="53"/>
      <c r="Q48" s="53"/>
      <c r="R48" s="13" t="s">
        <v>16</v>
      </c>
      <c r="S48" s="48"/>
      <c r="T48" s="54"/>
      <c r="U48" s="54"/>
      <c r="V48" s="55"/>
    </row>
    <row r="49" spans="1:22" s="17" customFormat="1" ht="37.5" customHeight="1">
      <c r="A49" s="50">
        <v>13</v>
      </c>
      <c r="B49" s="49" t="s">
        <v>42</v>
      </c>
      <c r="C49" s="51">
        <v>1986</v>
      </c>
      <c r="D49" s="51" t="s">
        <v>13</v>
      </c>
      <c r="E49" s="50" t="s">
        <v>17</v>
      </c>
      <c r="F49" s="52">
        <v>5</v>
      </c>
      <c r="G49" s="52">
        <v>4</v>
      </c>
      <c r="H49" s="53">
        <v>3854.6</v>
      </c>
      <c r="I49" s="53">
        <v>3337</v>
      </c>
      <c r="J49" s="53">
        <v>3119.14</v>
      </c>
      <c r="K49" s="52">
        <v>198</v>
      </c>
      <c r="L49" s="53">
        <v>16453712.529999999</v>
      </c>
      <c r="M49" s="53">
        <v>0</v>
      </c>
      <c r="N49" s="53">
        <v>0</v>
      </c>
      <c r="O49" s="53">
        <v>0</v>
      </c>
      <c r="P49" s="53">
        <v>16453712.529999999</v>
      </c>
      <c r="Q49" s="53">
        <v>0</v>
      </c>
      <c r="R49" s="18" t="s">
        <v>20</v>
      </c>
      <c r="S49" s="46">
        <v>5</v>
      </c>
      <c r="T49" s="54">
        <v>4930.6899999999996</v>
      </c>
      <c r="U49" s="54">
        <v>4930.6899999999996</v>
      </c>
      <c r="V49" s="55">
        <v>44196</v>
      </c>
    </row>
    <row r="50" spans="1:22" s="17" customFormat="1" ht="40.5" customHeight="1">
      <c r="A50" s="50"/>
      <c r="B50" s="49"/>
      <c r="C50" s="51"/>
      <c r="D50" s="51"/>
      <c r="E50" s="50"/>
      <c r="F50" s="52"/>
      <c r="G50" s="52"/>
      <c r="H50" s="53"/>
      <c r="I50" s="53"/>
      <c r="J50" s="53"/>
      <c r="K50" s="52"/>
      <c r="L50" s="53"/>
      <c r="M50" s="53"/>
      <c r="N50" s="53"/>
      <c r="O50" s="53"/>
      <c r="P50" s="53"/>
      <c r="Q50" s="53"/>
      <c r="R50" s="18" t="s">
        <v>21</v>
      </c>
      <c r="S50" s="47"/>
      <c r="T50" s="54"/>
      <c r="U50" s="54"/>
      <c r="V50" s="55"/>
    </row>
    <row r="51" spans="1:22" s="17" customFormat="1" ht="38.25" customHeight="1">
      <c r="A51" s="50"/>
      <c r="B51" s="49"/>
      <c r="C51" s="51"/>
      <c r="D51" s="51"/>
      <c r="E51" s="50"/>
      <c r="F51" s="52"/>
      <c r="G51" s="52"/>
      <c r="H51" s="53"/>
      <c r="I51" s="53"/>
      <c r="J51" s="53"/>
      <c r="K51" s="52"/>
      <c r="L51" s="53"/>
      <c r="M51" s="53"/>
      <c r="N51" s="53"/>
      <c r="O51" s="53"/>
      <c r="P51" s="53"/>
      <c r="Q51" s="53"/>
      <c r="R51" s="18" t="s">
        <v>18</v>
      </c>
      <c r="S51" s="47"/>
      <c r="T51" s="54"/>
      <c r="U51" s="54"/>
      <c r="V51" s="55"/>
    </row>
    <row r="52" spans="1:22" s="17" customFormat="1" ht="38.25" customHeight="1">
      <c r="A52" s="50"/>
      <c r="B52" s="49"/>
      <c r="C52" s="51"/>
      <c r="D52" s="51"/>
      <c r="E52" s="50"/>
      <c r="F52" s="52"/>
      <c r="G52" s="52"/>
      <c r="H52" s="53"/>
      <c r="I52" s="53"/>
      <c r="J52" s="53"/>
      <c r="K52" s="52"/>
      <c r="L52" s="53"/>
      <c r="M52" s="53"/>
      <c r="N52" s="53"/>
      <c r="O52" s="53"/>
      <c r="P52" s="53"/>
      <c r="Q52" s="53"/>
      <c r="R52" s="18" t="s">
        <v>22</v>
      </c>
      <c r="S52" s="47"/>
      <c r="T52" s="54"/>
      <c r="U52" s="54"/>
      <c r="V52" s="55"/>
    </row>
    <row r="53" spans="1:22" s="17" customFormat="1" ht="25.5" customHeight="1">
      <c r="A53" s="50"/>
      <c r="B53" s="49"/>
      <c r="C53" s="51"/>
      <c r="D53" s="51"/>
      <c r="E53" s="50"/>
      <c r="F53" s="52"/>
      <c r="G53" s="52"/>
      <c r="H53" s="53"/>
      <c r="I53" s="53"/>
      <c r="J53" s="53"/>
      <c r="K53" s="52"/>
      <c r="L53" s="53"/>
      <c r="M53" s="53"/>
      <c r="N53" s="53"/>
      <c r="O53" s="53"/>
      <c r="P53" s="53"/>
      <c r="Q53" s="53"/>
      <c r="R53" s="13" t="s">
        <v>16</v>
      </c>
      <c r="S53" s="48"/>
      <c r="T53" s="54"/>
      <c r="U53" s="54"/>
      <c r="V53" s="55"/>
    </row>
    <row r="54" spans="1:22" s="17" customFormat="1" ht="36.75" customHeight="1">
      <c r="A54" s="50">
        <v>14</v>
      </c>
      <c r="B54" s="49" t="s">
        <v>43</v>
      </c>
      <c r="C54" s="51">
        <v>1986</v>
      </c>
      <c r="D54" s="51" t="s">
        <v>13</v>
      </c>
      <c r="E54" s="50" t="s">
        <v>17</v>
      </c>
      <c r="F54" s="52">
        <v>5</v>
      </c>
      <c r="G54" s="52">
        <v>4</v>
      </c>
      <c r="H54" s="53">
        <v>4068.2</v>
      </c>
      <c r="I54" s="53">
        <v>3546</v>
      </c>
      <c r="J54" s="53">
        <v>3240.09</v>
      </c>
      <c r="K54" s="52">
        <v>197</v>
      </c>
      <c r="L54" s="53">
        <v>17484226.739999998</v>
      </c>
      <c r="M54" s="53">
        <v>0</v>
      </c>
      <c r="N54" s="53">
        <v>0</v>
      </c>
      <c r="O54" s="53">
        <v>0</v>
      </c>
      <c r="P54" s="53">
        <v>17484226.739999998</v>
      </c>
      <c r="Q54" s="53">
        <v>0</v>
      </c>
      <c r="R54" s="18" t="s">
        <v>20</v>
      </c>
      <c r="S54" s="46">
        <v>5</v>
      </c>
      <c r="T54" s="54">
        <v>4930.6899999999996</v>
      </c>
      <c r="U54" s="54">
        <v>4930.6899999999996</v>
      </c>
      <c r="V54" s="55">
        <v>44196</v>
      </c>
    </row>
    <row r="55" spans="1:22" s="17" customFormat="1" ht="39.75" customHeight="1">
      <c r="A55" s="50"/>
      <c r="B55" s="49"/>
      <c r="C55" s="51"/>
      <c r="D55" s="51"/>
      <c r="E55" s="50"/>
      <c r="F55" s="52"/>
      <c r="G55" s="52"/>
      <c r="H55" s="53"/>
      <c r="I55" s="53"/>
      <c r="J55" s="53"/>
      <c r="K55" s="52"/>
      <c r="L55" s="53"/>
      <c r="M55" s="53"/>
      <c r="N55" s="53"/>
      <c r="O55" s="53"/>
      <c r="P55" s="53"/>
      <c r="Q55" s="53"/>
      <c r="R55" s="18" t="s">
        <v>21</v>
      </c>
      <c r="S55" s="47"/>
      <c r="T55" s="54"/>
      <c r="U55" s="54"/>
      <c r="V55" s="55"/>
    </row>
    <row r="56" spans="1:22" s="17" customFormat="1" ht="37.5" customHeight="1">
      <c r="A56" s="50"/>
      <c r="B56" s="49"/>
      <c r="C56" s="51"/>
      <c r="D56" s="51"/>
      <c r="E56" s="50"/>
      <c r="F56" s="52"/>
      <c r="G56" s="52"/>
      <c r="H56" s="53"/>
      <c r="I56" s="53"/>
      <c r="J56" s="53"/>
      <c r="K56" s="52"/>
      <c r="L56" s="53"/>
      <c r="M56" s="53"/>
      <c r="N56" s="53"/>
      <c r="O56" s="53"/>
      <c r="P56" s="53"/>
      <c r="Q56" s="53"/>
      <c r="R56" s="18" t="s">
        <v>18</v>
      </c>
      <c r="S56" s="47"/>
      <c r="T56" s="54"/>
      <c r="U56" s="54"/>
      <c r="V56" s="55"/>
    </row>
    <row r="57" spans="1:22" s="17" customFormat="1" ht="37.5" customHeight="1">
      <c r="A57" s="50"/>
      <c r="B57" s="49"/>
      <c r="C57" s="51"/>
      <c r="D57" s="51"/>
      <c r="E57" s="50"/>
      <c r="F57" s="52"/>
      <c r="G57" s="52"/>
      <c r="H57" s="53"/>
      <c r="I57" s="53"/>
      <c r="J57" s="53"/>
      <c r="K57" s="52"/>
      <c r="L57" s="53"/>
      <c r="M57" s="53"/>
      <c r="N57" s="53"/>
      <c r="O57" s="53"/>
      <c r="P57" s="53"/>
      <c r="Q57" s="53"/>
      <c r="R57" s="18" t="s">
        <v>22</v>
      </c>
      <c r="S57" s="47"/>
      <c r="T57" s="54"/>
      <c r="U57" s="54"/>
      <c r="V57" s="55"/>
    </row>
    <row r="58" spans="1:22" s="17" customFormat="1" ht="21" customHeight="1">
      <c r="A58" s="50"/>
      <c r="B58" s="49"/>
      <c r="C58" s="51"/>
      <c r="D58" s="51"/>
      <c r="E58" s="50"/>
      <c r="F58" s="52"/>
      <c r="G58" s="52"/>
      <c r="H58" s="53"/>
      <c r="I58" s="53"/>
      <c r="J58" s="53"/>
      <c r="K58" s="52"/>
      <c r="L58" s="53"/>
      <c r="M58" s="53"/>
      <c r="N58" s="53"/>
      <c r="O58" s="53"/>
      <c r="P58" s="53"/>
      <c r="Q58" s="53"/>
      <c r="R58" s="13" t="s">
        <v>16</v>
      </c>
      <c r="S58" s="48"/>
      <c r="T58" s="54"/>
      <c r="U58" s="54"/>
      <c r="V58" s="55"/>
    </row>
    <row r="59" spans="1:22" s="17" customFormat="1" ht="40.5" customHeight="1">
      <c r="A59" s="50">
        <v>15</v>
      </c>
      <c r="B59" s="72" t="s">
        <v>45</v>
      </c>
      <c r="C59" s="51">
        <v>1981</v>
      </c>
      <c r="D59" s="51" t="s">
        <v>13</v>
      </c>
      <c r="E59" s="50" t="s">
        <v>17</v>
      </c>
      <c r="F59" s="52">
        <v>5</v>
      </c>
      <c r="G59" s="52">
        <v>6</v>
      </c>
      <c r="H59" s="53">
        <v>6372.4</v>
      </c>
      <c r="I59" s="53">
        <v>5546.8</v>
      </c>
      <c r="J59" s="53">
        <v>5325.14</v>
      </c>
      <c r="K59" s="52">
        <v>257</v>
      </c>
      <c r="L59" s="53">
        <v>20686402.32</v>
      </c>
      <c r="M59" s="53">
        <v>0</v>
      </c>
      <c r="N59" s="53">
        <v>0</v>
      </c>
      <c r="O59" s="53">
        <v>0</v>
      </c>
      <c r="P59" s="53">
        <v>20686402.32</v>
      </c>
      <c r="Q59" s="53">
        <v>0</v>
      </c>
      <c r="R59" s="18" t="s">
        <v>20</v>
      </c>
      <c r="S59" s="46">
        <v>4</v>
      </c>
      <c r="T59" s="54">
        <v>3729.43</v>
      </c>
      <c r="U59" s="54">
        <v>3729.43</v>
      </c>
      <c r="V59" s="55">
        <v>44196</v>
      </c>
    </row>
    <row r="60" spans="1:22" s="17" customFormat="1" ht="39.75" customHeight="1">
      <c r="A60" s="50"/>
      <c r="B60" s="73"/>
      <c r="C60" s="51"/>
      <c r="D60" s="51"/>
      <c r="E60" s="50"/>
      <c r="F60" s="52"/>
      <c r="G60" s="52"/>
      <c r="H60" s="53"/>
      <c r="I60" s="53"/>
      <c r="J60" s="53"/>
      <c r="K60" s="52"/>
      <c r="L60" s="53"/>
      <c r="M60" s="53"/>
      <c r="N60" s="53"/>
      <c r="O60" s="53"/>
      <c r="P60" s="53"/>
      <c r="Q60" s="53"/>
      <c r="R60" s="18" t="s">
        <v>21</v>
      </c>
      <c r="S60" s="47"/>
      <c r="T60" s="54"/>
      <c r="U60" s="54"/>
      <c r="V60" s="55"/>
    </row>
    <row r="61" spans="1:22" s="17" customFormat="1" ht="39.75" customHeight="1">
      <c r="A61" s="50"/>
      <c r="B61" s="73"/>
      <c r="C61" s="51"/>
      <c r="D61" s="51"/>
      <c r="E61" s="50"/>
      <c r="F61" s="52"/>
      <c r="G61" s="52"/>
      <c r="H61" s="53"/>
      <c r="I61" s="53"/>
      <c r="J61" s="53"/>
      <c r="K61" s="52"/>
      <c r="L61" s="53"/>
      <c r="M61" s="53"/>
      <c r="N61" s="53"/>
      <c r="O61" s="53"/>
      <c r="P61" s="53"/>
      <c r="Q61" s="53"/>
      <c r="R61" s="18" t="s">
        <v>22</v>
      </c>
      <c r="S61" s="47"/>
      <c r="T61" s="54"/>
      <c r="U61" s="54"/>
      <c r="V61" s="55"/>
    </row>
    <row r="62" spans="1:22" s="17" customFormat="1" ht="21" customHeight="1">
      <c r="A62" s="50"/>
      <c r="B62" s="74"/>
      <c r="C62" s="51"/>
      <c r="D62" s="51"/>
      <c r="E62" s="50"/>
      <c r="F62" s="52"/>
      <c r="G62" s="52"/>
      <c r="H62" s="53"/>
      <c r="I62" s="53"/>
      <c r="J62" s="53"/>
      <c r="K62" s="52"/>
      <c r="L62" s="53"/>
      <c r="M62" s="53"/>
      <c r="N62" s="53"/>
      <c r="O62" s="53"/>
      <c r="P62" s="53"/>
      <c r="Q62" s="53"/>
      <c r="R62" s="13" t="s">
        <v>19</v>
      </c>
      <c r="S62" s="48"/>
      <c r="T62" s="54"/>
      <c r="U62" s="54"/>
      <c r="V62" s="55"/>
    </row>
    <row r="63" spans="1:22" s="17" customFormat="1" ht="27.75" customHeight="1">
      <c r="A63" s="70" t="s">
        <v>100</v>
      </c>
      <c r="B63" s="71"/>
      <c r="C63" s="19" t="s">
        <v>13</v>
      </c>
      <c r="D63" s="19" t="s">
        <v>13</v>
      </c>
      <c r="E63" s="19" t="s">
        <v>13</v>
      </c>
      <c r="F63" s="19" t="s">
        <v>13</v>
      </c>
      <c r="G63" s="19" t="s">
        <v>13</v>
      </c>
      <c r="H63" s="36">
        <f>SUM(H17:H62)</f>
        <v>62427</v>
      </c>
      <c r="I63" s="37">
        <f>SUM(I17:I62)</f>
        <v>70994.8</v>
      </c>
      <c r="J63" s="37">
        <f>SUM(J17:J62)</f>
        <v>61377.67</v>
      </c>
      <c r="K63" s="34">
        <f>SUM(K17:K62)</f>
        <v>3049</v>
      </c>
      <c r="L63" s="37">
        <f>SUM(L17:L62)</f>
        <v>251830341.38000003</v>
      </c>
      <c r="M63" s="35">
        <v>0</v>
      </c>
      <c r="N63" s="35">
        <v>0</v>
      </c>
      <c r="O63" s="35">
        <v>0</v>
      </c>
      <c r="P63" s="37">
        <f>SUM(P17:P62)</f>
        <v>251830341.38000003</v>
      </c>
      <c r="Q63" s="37">
        <v>0</v>
      </c>
      <c r="R63" s="19" t="s">
        <v>13</v>
      </c>
      <c r="S63" s="38">
        <f>SUM(S17:S62)</f>
        <v>46</v>
      </c>
      <c r="T63" s="19" t="s">
        <v>13</v>
      </c>
      <c r="U63" s="19" t="s">
        <v>13</v>
      </c>
      <c r="V63" s="19" t="s">
        <v>13</v>
      </c>
    </row>
    <row r="64" spans="1:22" s="27" customFormat="1" ht="24" customHeight="1">
      <c r="A64" s="75" t="s">
        <v>57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</row>
    <row r="65" spans="1:22" s="17" customFormat="1" ht="40.5" customHeight="1">
      <c r="A65" s="50" t="s">
        <v>12</v>
      </c>
      <c r="B65" s="49" t="s">
        <v>46</v>
      </c>
      <c r="C65" s="51">
        <v>1954</v>
      </c>
      <c r="D65" s="51" t="s">
        <v>13</v>
      </c>
      <c r="E65" s="50" t="s">
        <v>71</v>
      </c>
      <c r="F65" s="52">
        <v>4</v>
      </c>
      <c r="G65" s="52">
        <v>3</v>
      </c>
      <c r="H65" s="53">
        <v>2622.1</v>
      </c>
      <c r="I65" s="53">
        <v>2213.1999999999998</v>
      </c>
      <c r="J65" s="53">
        <v>1974.8</v>
      </c>
      <c r="K65" s="52">
        <v>87</v>
      </c>
      <c r="L65" s="53">
        <v>5243424.91</v>
      </c>
      <c r="M65" s="53">
        <v>0</v>
      </c>
      <c r="N65" s="53">
        <v>0</v>
      </c>
      <c r="O65" s="53">
        <v>0</v>
      </c>
      <c r="P65" s="53">
        <v>5243424.91</v>
      </c>
      <c r="Q65" s="53">
        <v>0</v>
      </c>
      <c r="R65" s="18" t="s">
        <v>73</v>
      </c>
      <c r="S65" s="46">
        <v>3</v>
      </c>
      <c r="T65" s="54">
        <v>2369.16</v>
      </c>
      <c r="U65" s="54">
        <v>2369.16</v>
      </c>
      <c r="V65" s="55">
        <v>44561</v>
      </c>
    </row>
    <row r="66" spans="1:22" s="17" customFormat="1" ht="39" customHeight="1">
      <c r="A66" s="50"/>
      <c r="B66" s="49"/>
      <c r="C66" s="51"/>
      <c r="D66" s="51"/>
      <c r="E66" s="50"/>
      <c r="F66" s="52"/>
      <c r="G66" s="52"/>
      <c r="H66" s="53"/>
      <c r="I66" s="53"/>
      <c r="J66" s="53"/>
      <c r="K66" s="52"/>
      <c r="L66" s="53"/>
      <c r="M66" s="53"/>
      <c r="N66" s="53"/>
      <c r="O66" s="53"/>
      <c r="P66" s="53"/>
      <c r="Q66" s="53"/>
      <c r="R66" s="18" t="s">
        <v>21</v>
      </c>
      <c r="S66" s="47"/>
      <c r="T66" s="54"/>
      <c r="U66" s="54"/>
      <c r="V66" s="55"/>
    </row>
    <row r="67" spans="1:22" s="17" customFormat="1" ht="41.25" customHeight="1">
      <c r="A67" s="50"/>
      <c r="B67" s="49"/>
      <c r="C67" s="51"/>
      <c r="D67" s="51"/>
      <c r="E67" s="50"/>
      <c r="F67" s="52"/>
      <c r="G67" s="52"/>
      <c r="H67" s="53"/>
      <c r="I67" s="53"/>
      <c r="J67" s="53"/>
      <c r="K67" s="52"/>
      <c r="L67" s="53"/>
      <c r="M67" s="53"/>
      <c r="N67" s="53"/>
      <c r="O67" s="53"/>
      <c r="P67" s="53"/>
      <c r="Q67" s="53"/>
      <c r="R67" s="13" t="s">
        <v>22</v>
      </c>
      <c r="S67" s="48"/>
      <c r="T67" s="54"/>
      <c r="U67" s="54"/>
      <c r="V67" s="55"/>
    </row>
    <row r="68" spans="1:22" s="17" customFormat="1" ht="41.25" customHeight="1">
      <c r="A68" s="50">
        <v>2</v>
      </c>
      <c r="B68" s="49" t="s">
        <v>48</v>
      </c>
      <c r="C68" s="51">
        <v>1982</v>
      </c>
      <c r="D68" s="51" t="s">
        <v>13</v>
      </c>
      <c r="E68" s="50" t="s">
        <v>17</v>
      </c>
      <c r="F68" s="52">
        <v>5</v>
      </c>
      <c r="G68" s="52">
        <v>4</v>
      </c>
      <c r="H68" s="53">
        <v>4047.5</v>
      </c>
      <c r="I68" s="53">
        <v>3523.3</v>
      </c>
      <c r="J68" s="53">
        <v>3517.51</v>
      </c>
      <c r="K68" s="52">
        <v>146</v>
      </c>
      <c r="L68" s="53">
        <v>17372300.07</v>
      </c>
      <c r="M68" s="53">
        <v>0</v>
      </c>
      <c r="N68" s="53">
        <v>0</v>
      </c>
      <c r="O68" s="53">
        <v>0</v>
      </c>
      <c r="P68" s="53">
        <v>17372300.07</v>
      </c>
      <c r="Q68" s="53">
        <v>0</v>
      </c>
      <c r="R68" s="18" t="s">
        <v>20</v>
      </c>
      <c r="S68" s="46">
        <v>5</v>
      </c>
      <c r="T68" s="54">
        <v>4930.6899999999996</v>
      </c>
      <c r="U68" s="54">
        <v>4930.6899999999996</v>
      </c>
      <c r="V68" s="55">
        <v>44561</v>
      </c>
    </row>
    <row r="69" spans="1:22" s="17" customFormat="1" ht="41.25" customHeight="1">
      <c r="A69" s="50"/>
      <c r="B69" s="49"/>
      <c r="C69" s="51"/>
      <c r="D69" s="51"/>
      <c r="E69" s="50"/>
      <c r="F69" s="52"/>
      <c r="G69" s="52"/>
      <c r="H69" s="53"/>
      <c r="I69" s="53"/>
      <c r="J69" s="53"/>
      <c r="K69" s="52"/>
      <c r="L69" s="53"/>
      <c r="M69" s="53"/>
      <c r="N69" s="53"/>
      <c r="O69" s="53"/>
      <c r="P69" s="53"/>
      <c r="Q69" s="53"/>
      <c r="R69" s="18" t="s">
        <v>21</v>
      </c>
      <c r="S69" s="47"/>
      <c r="T69" s="54"/>
      <c r="U69" s="54"/>
      <c r="V69" s="55"/>
    </row>
    <row r="70" spans="1:22" s="17" customFormat="1" ht="39.75" customHeight="1">
      <c r="A70" s="50"/>
      <c r="B70" s="49"/>
      <c r="C70" s="51"/>
      <c r="D70" s="51"/>
      <c r="E70" s="50"/>
      <c r="F70" s="52"/>
      <c r="G70" s="52"/>
      <c r="H70" s="53"/>
      <c r="I70" s="53"/>
      <c r="J70" s="53"/>
      <c r="K70" s="52"/>
      <c r="L70" s="53"/>
      <c r="M70" s="53"/>
      <c r="N70" s="53"/>
      <c r="O70" s="53"/>
      <c r="P70" s="53"/>
      <c r="Q70" s="53"/>
      <c r="R70" s="18" t="s">
        <v>18</v>
      </c>
      <c r="S70" s="47"/>
      <c r="T70" s="54"/>
      <c r="U70" s="54"/>
      <c r="V70" s="55"/>
    </row>
    <row r="71" spans="1:22" s="17" customFormat="1" ht="41.25" customHeight="1">
      <c r="A71" s="50"/>
      <c r="B71" s="49"/>
      <c r="C71" s="51"/>
      <c r="D71" s="51"/>
      <c r="E71" s="50"/>
      <c r="F71" s="52"/>
      <c r="G71" s="52"/>
      <c r="H71" s="53"/>
      <c r="I71" s="53"/>
      <c r="J71" s="53"/>
      <c r="K71" s="52"/>
      <c r="L71" s="53"/>
      <c r="M71" s="53"/>
      <c r="N71" s="53"/>
      <c r="O71" s="53"/>
      <c r="P71" s="53"/>
      <c r="Q71" s="53"/>
      <c r="R71" s="18" t="s">
        <v>74</v>
      </c>
      <c r="S71" s="47"/>
      <c r="T71" s="54"/>
      <c r="U71" s="54"/>
      <c r="V71" s="55"/>
    </row>
    <row r="72" spans="1:22" s="17" customFormat="1" ht="22.5" customHeight="1">
      <c r="A72" s="50"/>
      <c r="B72" s="49"/>
      <c r="C72" s="51"/>
      <c r="D72" s="51"/>
      <c r="E72" s="50"/>
      <c r="F72" s="52"/>
      <c r="G72" s="52"/>
      <c r="H72" s="53"/>
      <c r="I72" s="53"/>
      <c r="J72" s="53"/>
      <c r="K72" s="52"/>
      <c r="L72" s="53"/>
      <c r="M72" s="53"/>
      <c r="N72" s="53"/>
      <c r="O72" s="53"/>
      <c r="P72" s="53"/>
      <c r="Q72" s="53"/>
      <c r="R72" s="13" t="s">
        <v>16</v>
      </c>
      <c r="S72" s="48"/>
      <c r="T72" s="54"/>
      <c r="U72" s="54"/>
      <c r="V72" s="55"/>
    </row>
    <row r="73" spans="1:22" s="17" customFormat="1" ht="41.25" customHeight="1">
      <c r="A73" s="50">
        <v>3</v>
      </c>
      <c r="B73" s="49" t="s">
        <v>31</v>
      </c>
      <c r="C73" s="51">
        <v>1987</v>
      </c>
      <c r="D73" s="51" t="s">
        <v>13</v>
      </c>
      <c r="E73" s="50" t="s">
        <v>71</v>
      </c>
      <c r="F73" s="52">
        <v>5</v>
      </c>
      <c r="G73" s="52">
        <v>1</v>
      </c>
      <c r="H73" s="53">
        <v>1877.1</v>
      </c>
      <c r="I73" s="53">
        <v>1733.1</v>
      </c>
      <c r="J73" s="53">
        <v>1150.0999999999999</v>
      </c>
      <c r="K73" s="52">
        <v>64</v>
      </c>
      <c r="L73" s="53">
        <v>8545378.8399999999</v>
      </c>
      <c r="M73" s="53">
        <v>0</v>
      </c>
      <c r="N73" s="53">
        <v>0</v>
      </c>
      <c r="O73" s="53">
        <v>0</v>
      </c>
      <c r="P73" s="53">
        <v>8545378.8399999999</v>
      </c>
      <c r="Q73" s="53">
        <v>0</v>
      </c>
      <c r="R73" s="18" t="s">
        <v>20</v>
      </c>
      <c r="S73" s="46">
        <v>5</v>
      </c>
      <c r="T73" s="54">
        <v>4930.6899999999996</v>
      </c>
      <c r="U73" s="54">
        <v>4930.6899999999996</v>
      </c>
      <c r="V73" s="55">
        <v>44561</v>
      </c>
    </row>
    <row r="74" spans="1:22" s="17" customFormat="1" ht="42" customHeight="1">
      <c r="A74" s="50"/>
      <c r="B74" s="49"/>
      <c r="C74" s="51"/>
      <c r="D74" s="51"/>
      <c r="E74" s="50"/>
      <c r="F74" s="52"/>
      <c r="G74" s="52"/>
      <c r="H74" s="53"/>
      <c r="I74" s="53"/>
      <c r="J74" s="53"/>
      <c r="K74" s="52"/>
      <c r="L74" s="53"/>
      <c r="M74" s="53"/>
      <c r="N74" s="53"/>
      <c r="O74" s="53"/>
      <c r="P74" s="53"/>
      <c r="Q74" s="53"/>
      <c r="R74" s="18" t="s">
        <v>21</v>
      </c>
      <c r="S74" s="47"/>
      <c r="T74" s="54"/>
      <c r="U74" s="54"/>
      <c r="V74" s="55"/>
    </row>
    <row r="75" spans="1:22" s="17" customFormat="1" ht="40.5" customHeight="1">
      <c r="A75" s="50"/>
      <c r="B75" s="49"/>
      <c r="C75" s="51"/>
      <c r="D75" s="51"/>
      <c r="E75" s="50"/>
      <c r="F75" s="52"/>
      <c r="G75" s="52"/>
      <c r="H75" s="53"/>
      <c r="I75" s="53"/>
      <c r="J75" s="53"/>
      <c r="K75" s="52"/>
      <c r="L75" s="53"/>
      <c r="M75" s="53"/>
      <c r="N75" s="53"/>
      <c r="O75" s="53"/>
      <c r="P75" s="53"/>
      <c r="Q75" s="53"/>
      <c r="R75" s="18" t="s">
        <v>18</v>
      </c>
      <c r="S75" s="47"/>
      <c r="T75" s="54"/>
      <c r="U75" s="54"/>
      <c r="V75" s="55"/>
    </row>
    <row r="76" spans="1:22" s="17" customFormat="1" ht="40.5" customHeight="1">
      <c r="A76" s="50"/>
      <c r="B76" s="49"/>
      <c r="C76" s="51"/>
      <c r="D76" s="51"/>
      <c r="E76" s="50"/>
      <c r="F76" s="52"/>
      <c r="G76" s="52"/>
      <c r="H76" s="53"/>
      <c r="I76" s="53"/>
      <c r="J76" s="53"/>
      <c r="K76" s="52"/>
      <c r="L76" s="53"/>
      <c r="M76" s="53"/>
      <c r="N76" s="53"/>
      <c r="O76" s="53"/>
      <c r="P76" s="53"/>
      <c r="Q76" s="53"/>
      <c r="R76" s="18" t="s">
        <v>22</v>
      </c>
      <c r="S76" s="47"/>
      <c r="T76" s="54"/>
      <c r="U76" s="54"/>
      <c r="V76" s="55"/>
    </row>
    <row r="77" spans="1:22" s="17" customFormat="1" ht="21" customHeight="1">
      <c r="A77" s="50"/>
      <c r="B77" s="49"/>
      <c r="C77" s="51"/>
      <c r="D77" s="51"/>
      <c r="E77" s="50"/>
      <c r="F77" s="52"/>
      <c r="G77" s="52"/>
      <c r="H77" s="53"/>
      <c r="I77" s="53"/>
      <c r="J77" s="53"/>
      <c r="K77" s="52"/>
      <c r="L77" s="53"/>
      <c r="M77" s="53"/>
      <c r="N77" s="53"/>
      <c r="O77" s="53"/>
      <c r="P77" s="53"/>
      <c r="Q77" s="53"/>
      <c r="R77" s="13" t="s">
        <v>16</v>
      </c>
      <c r="S77" s="48"/>
      <c r="T77" s="54"/>
      <c r="U77" s="54"/>
      <c r="V77" s="55"/>
    </row>
    <row r="78" spans="1:22" s="17" customFormat="1" ht="40.5" customHeight="1">
      <c r="A78" s="50">
        <v>4</v>
      </c>
      <c r="B78" s="49" t="s">
        <v>32</v>
      </c>
      <c r="C78" s="51">
        <v>1984</v>
      </c>
      <c r="D78" s="51" t="s">
        <v>13</v>
      </c>
      <c r="E78" s="50" t="s">
        <v>17</v>
      </c>
      <c r="F78" s="52">
        <v>5</v>
      </c>
      <c r="G78" s="52">
        <v>4</v>
      </c>
      <c r="H78" s="53">
        <v>3854.9</v>
      </c>
      <c r="I78" s="53">
        <v>3337.6</v>
      </c>
      <c r="J78" s="53">
        <v>3192.61</v>
      </c>
      <c r="K78" s="52">
        <v>165</v>
      </c>
      <c r="L78" s="53">
        <v>16456670.939999999</v>
      </c>
      <c r="M78" s="53">
        <v>0</v>
      </c>
      <c r="N78" s="53">
        <v>0</v>
      </c>
      <c r="O78" s="53">
        <v>0</v>
      </c>
      <c r="P78" s="53">
        <v>16456670.939999999</v>
      </c>
      <c r="Q78" s="53">
        <v>0</v>
      </c>
      <c r="R78" s="18" t="s">
        <v>20</v>
      </c>
      <c r="S78" s="46">
        <v>5</v>
      </c>
      <c r="T78" s="54">
        <v>4930.6899999999996</v>
      </c>
      <c r="U78" s="54">
        <v>4930.6899999999996</v>
      </c>
      <c r="V78" s="55">
        <v>44561</v>
      </c>
    </row>
    <row r="79" spans="1:22" s="17" customFormat="1" ht="39.75" customHeight="1">
      <c r="A79" s="50"/>
      <c r="B79" s="49"/>
      <c r="C79" s="51"/>
      <c r="D79" s="51"/>
      <c r="E79" s="50"/>
      <c r="F79" s="52"/>
      <c r="G79" s="52"/>
      <c r="H79" s="53"/>
      <c r="I79" s="53"/>
      <c r="J79" s="53"/>
      <c r="K79" s="52"/>
      <c r="L79" s="53"/>
      <c r="M79" s="53"/>
      <c r="N79" s="53"/>
      <c r="O79" s="53"/>
      <c r="P79" s="53"/>
      <c r="Q79" s="53"/>
      <c r="R79" s="18" t="s">
        <v>21</v>
      </c>
      <c r="S79" s="47"/>
      <c r="T79" s="54"/>
      <c r="U79" s="54"/>
      <c r="V79" s="55"/>
    </row>
    <row r="80" spans="1:22" s="17" customFormat="1" ht="40.5" customHeight="1">
      <c r="A80" s="50"/>
      <c r="B80" s="49"/>
      <c r="C80" s="51"/>
      <c r="D80" s="51"/>
      <c r="E80" s="50"/>
      <c r="F80" s="52"/>
      <c r="G80" s="52"/>
      <c r="H80" s="53"/>
      <c r="I80" s="53"/>
      <c r="J80" s="53"/>
      <c r="K80" s="52"/>
      <c r="L80" s="53"/>
      <c r="M80" s="53"/>
      <c r="N80" s="53"/>
      <c r="O80" s="53"/>
      <c r="P80" s="53"/>
      <c r="Q80" s="53"/>
      <c r="R80" s="18" t="s">
        <v>18</v>
      </c>
      <c r="S80" s="47"/>
      <c r="T80" s="54"/>
      <c r="U80" s="54"/>
      <c r="V80" s="55"/>
    </row>
    <row r="81" spans="1:22" s="17" customFormat="1" ht="39" customHeight="1">
      <c r="A81" s="50"/>
      <c r="B81" s="49"/>
      <c r="C81" s="51"/>
      <c r="D81" s="51"/>
      <c r="E81" s="50"/>
      <c r="F81" s="52"/>
      <c r="G81" s="52"/>
      <c r="H81" s="53"/>
      <c r="I81" s="53"/>
      <c r="J81" s="53"/>
      <c r="K81" s="52"/>
      <c r="L81" s="53"/>
      <c r="M81" s="53"/>
      <c r="N81" s="53"/>
      <c r="O81" s="53"/>
      <c r="P81" s="53"/>
      <c r="Q81" s="53"/>
      <c r="R81" s="18" t="s">
        <v>22</v>
      </c>
      <c r="S81" s="47"/>
      <c r="T81" s="54"/>
      <c r="U81" s="54"/>
      <c r="V81" s="55"/>
    </row>
    <row r="82" spans="1:22" s="17" customFormat="1" ht="19.5" customHeight="1">
      <c r="A82" s="50"/>
      <c r="B82" s="49"/>
      <c r="C82" s="51"/>
      <c r="D82" s="51"/>
      <c r="E82" s="50"/>
      <c r="F82" s="52"/>
      <c r="G82" s="52"/>
      <c r="H82" s="53"/>
      <c r="I82" s="53"/>
      <c r="J82" s="53"/>
      <c r="K82" s="52"/>
      <c r="L82" s="53"/>
      <c r="M82" s="53"/>
      <c r="N82" s="53"/>
      <c r="O82" s="53"/>
      <c r="P82" s="53"/>
      <c r="Q82" s="53"/>
      <c r="R82" s="13" t="s">
        <v>16</v>
      </c>
      <c r="S82" s="48"/>
      <c r="T82" s="54"/>
      <c r="U82" s="54"/>
      <c r="V82" s="55"/>
    </row>
    <row r="83" spans="1:22" s="17" customFormat="1" ht="42" customHeight="1">
      <c r="A83" s="50">
        <v>5</v>
      </c>
      <c r="B83" s="49" t="s">
        <v>33</v>
      </c>
      <c r="C83" s="51">
        <v>1988</v>
      </c>
      <c r="D83" s="51">
        <v>1988</v>
      </c>
      <c r="E83" s="50" t="s">
        <v>71</v>
      </c>
      <c r="F83" s="52">
        <v>9</v>
      </c>
      <c r="G83" s="52">
        <v>1</v>
      </c>
      <c r="H83" s="53">
        <v>3013</v>
      </c>
      <c r="I83" s="53">
        <v>2655.7</v>
      </c>
      <c r="J83" s="53">
        <v>2186.21</v>
      </c>
      <c r="K83" s="52">
        <v>113</v>
      </c>
      <c r="L83" s="53">
        <v>9079333.7200000007</v>
      </c>
      <c r="M83" s="53">
        <v>0</v>
      </c>
      <c r="N83" s="53">
        <v>0</v>
      </c>
      <c r="O83" s="53">
        <v>0</v>
      </c>
      <c r="P83" s="53">
        <v>9079333.7200000007</v>
      </c>
      <c r="Q83" s="53">
        <v>0</v>
      </c>
      <c r="R83" s="18" t="s">
        <v>20</v>
      </c>
      <c r="S83" s="46">
        <v>5</v>
      </c>
      <c r="T83" s="54">
        <v>3418.81</v>
      </c>
      <c r="U83" s="54">
        <v>3418.81</v>
      </c>
      <c r="V83" s="55">
        <v>44561</v>
      </c>
    </row>
    <row r="84" spans="1:22" s="17" customFormat="1" ht="41.25" customHeight="1">
      <c r="A84" s="50"/>
      <c r="B84" s="49"/>
      <c r="C84" s="51"/>
      <c r="D84" s="51"/>
      <c r="E84" s="50"/>
      <c r="F84" s="52"/>
      <c r="G84" s="52"/>
      <c r="H84" s="53"/>
      <c r="I84" s="53"/>
      <c r="J84" s="53"/>
      <c r="K84" s="52"/>
      <c r="L84" s="53"/>
      <c r="M84" s="53"/>
      <c r="N84" s="53"/>
      <c r="O84" s="53"/>
      <c r="P84" s="53"/>
      <c r="Q84" s="53"/>
      <c r="R84" s="18" t="s">
        <v>21</v>
      </c>
      <c r="S84" s="47"/>
      <c r="T84" s="54"/>
      <c r="U84" s="54"/>
      <c r="V84" s="55"/>
    </row>
    <row r="85" spans="1:22" s="17" customFormat="1" ht="42" customHeight="1">
      <c r="A85" s="50"/>
      <c r="B85" s="49"/>
      <c r="C85" s="51"/>
      <c r="D85" s="51"/>
      <c r="E85" s="50"/>
      <c r="F85" s="52"/>
      <c r="G85" s="52"/>
      <c r="H85" s="53"/>
      <c r="I85" s="53"/>
      <c r="J85" s="53"/>
      <c r="K85" s="52"/>
      <c r="L85" s="53"/>
      <c r="M85" s="53"/>
      <c r="N85" s="53"/>
      <c r="O85" s="53"/>
      <c r="P85" s="53"/>
      <c r="Q85" s="53"/>
      <c r="R85" s="18" t="s">
        <v>18</v>
      </c>
      <c r="S85" s="47"/>
      <c r="T85" s="54"/>
      <c r="U85" s="54"/>
      <c r="V85" s="55"/>
    </row>
    <row r="86" spans="1:22" s="17" customFormat="1" ht="42.75" customHeight="1">
      <c r="A86" s="50"/>
      <c r="B86" s="49"/>
      <c r="C86" s="51"/>
      <c r="D86" s="51"/>
      <c r="E86" s="50"/>
      <c r="F86" s="52"/>
      <c r="G86" s="52"/>
      <c r="H86" s="53"/>
      <c r="I86" s="53"/>
      <c r="J86" s="53"/>
      <c r="K86" s="52"/>
      <c r="L86" s="53"/>
      <c r="M86" s="53"/>
      <c r="N86" s="53"/>
      <c r="O86" s="53"/>
      <c r="P86" s="53"/>
      <c r="Q86" s="53"/>
      <c r="R86" s="18" t="s">
        <v>22</v>
      </c>
      <c r="S86" s="47"/>
      <c r="T86" s="54"/>
      <c r="U86" s="54"/>
      <c r="V86" s="55"/>
    </row>
    <row r="87" spans="1:22" s="17" customFormat="1" ht="21.75" customHeight="1">
      <c r="A87" s="50"/>
      <c r="B87" s="49"/>
      <c r="C87" s="51"/>
      <c r="D87" s="51"/>
      <c r="E87" s="50"/>
      <c r="F87" s="52"/>
      <c r="G87" s="52"/>
      <c r="H87" s="53"/>
      <c r="I87" s="53"/>
      <c r="J87" s="53"/>
      <c r="K87" s="52"/>
      <c r="L87" s="53"/>
      <c r="M87" s="53"/>
      <c r="N87" s="53"/>
      <c r="O87" s="53"/>
      <c r="P87" s="53"/>
      <c r="Q87" s="53"/>
      <c r="R87" s="13" t="s">
        <v>16</v>
      </c>
      <c r="S87" s="48"/>
      <c r="T87" s="54"/>
      <c r="U87" s="54"/>
      <c r="V87" s="55"/>
    </row>
    <row r="88" spans="1:22" s="17" customFormat="1" ht="40.5" customHeight="1">
      <c r="A88" s="50">
        <v>6</v>
      </c>
      <c r="B88" s="49" t="s">
        <v>36</v>
      </c>
      <c r="C88" s="51">
        <v>1984</v>
      </c>
      <c r="D88" s="51" t="s">
        <v>13</v>
      </c>
      <c r="E88" s="50" t="s">
        <v>17</v>
      </c>
      <c r="F88" s="52">
        <v>5</v>
      </c>
      <c r="G88" s="52">
        <v>4</v>
      </c>
      <c r="H88" s="53">
        <v>4066</v>
      </c>
      <c r="I88" s="53">
        <v>3548.9</v>
      </c>
      <c r="J88" s="53">
        <v>3471.71</v>
      </c>
      <c r="K88" s="52">
        <v>164</v>
      </c>
      <c r="L88" s="53">
        <v>17498525.739999998</v>
      </c>
      <c r="M88" s="53">
        <v>0</v>
      </c>
      <c r="N88" s="53">
        <v>0</v>
      </c>
      <c r="O88" s="53">
        <v>0</v>
      </c>
      <c r="P88" s="53">
        <v>17498525.739999998</v>
      </c>
      <c r="Q88" s="53">
        <v>0</v>
      </c>
      <c r="R88" s="18" t="s">
        <v>20</v>
      </c>
      <c r="S88" s="46">
        <v>5</v>
      </c>
      <c r="T88" s="54">
        <v>4930.6899999999996</v>
      </c>
      <c r="U88" s="54">
        <v>4930.6899999999996</v>
      </c>
      <c r="V88" s="55">
        <v>44561</v>
      </c>
    </row>
    <row r="89" spans="1:22" s="17" customFormat="1" ht="42" customHeight="1">
      <c r="A89" s="50"/>
      <c r="B89" s="49"/>
      <c r="C89" s="51"/>
      <c r="D89" s="51"/>
      <c r="E89" s="50"/>
      <c r="F89" s="52"/>
      <c r="G89" s="52"/>
      <c r="H89" s="53"/>
      <c r="I89" s="53"/>
      <c r="J89" s="53"/>
      <c r="K89" s="52"/>
      <c r="L89" s="53"/>
      <c r="M89" s="53"/>
      <c r="N89" s="53"/>
      <c r="O89" s="53"/>
      <c r="P89" s="53"/>
      <c r="Q89" s="53"/>
      <c r="R89" s="18" t="s">
        <v>21</v>
      </c>
      <c r="S89" s="47"/>
      <c r="T89" s="54"/>
      <c r="U89" s="54"/>
      <c r="V89" s="55"/>
    </row>
    <row r="90" spans="1:22" s="17" customFormat="1" ht="40.5" customHeight="1">
      <c r="A90" s="50"/>
      <c r="B90" s="49"/>
      <c r="C90" s="51"/>
      <c r="D90" s="51"/>
      <c r="E90" s="50"/>
      <c r="F90" s="52"/>
      <c r="G90" s="52"/>
      <c r="H90" s="53"/>
      <c r="I90" s="53"/>
      <c r="J90" s="53"/>
      <c r="K90" s="52"/>
      <c r="L90" s="53"/>
      <c r="M90" s="53"/>
      <c r="N90" s="53"/>
      <c r="O90" s="53"/>
      <c r="P90" s="53"/>
      <c r="Q90" s="53"/>
      <c r="R90" s="18" t="s">
        <v>18</v>
      </c>
      <c r="S90" s="47"/>
      <c r="T90" s="54"/>
      <c r="U90" s="54"/>
      <c r="V90" s="55"/>
    </row>
    <row r="91" spans="1:22" s="17" customFormat="1" ht="42.75" customHeight="1">
      <c r="A91" s="50"/>
      <c r="B91" s="49"/>
      <c r="C91" s="51"/>
      <c r="D91" s="51"/>
      <c r="E91" s="50"/>
      <c r="F91" s="52"/>
      <c r="G91" s="52"/>
      <c r="H91" s="53"/>
      <c r="I91" s="53"/>
      <c r="J91" s="53"/>
      <c r="K91" s="52"/>
      <c r="L91" s="53"/>
      <c r="M91" s="53"/>
      <c r="N91" s="53"/>
      <c r="O91" s="53"/>
      <c r="P91" s="53"/>
      <c r="Q91" s="53"/>
      <c r="R91" s="18" t="s">
        <v>22</v>
      </c>
      <c r="S91" s="47"/>
      <c r="T91" s="54"/>
      <c r="U91" s="54"/>
      <c r="V91" s="55"/>
    </row>
    <row r="92" spans="1:22" s="17" customFormat="1" ht="25.5" customHeight="1">
      <c r="A92" s="50"/>
      <c r="B92" s="49"/>
      <c r="C92" s="51"/>
      <c r="D92" s="51"/>
      <c r="E92" s="50"/>
      <c r="F92" s="52"/>
      <c r="G92" s="52"/>
      <c r="H92" s="53"/>
      <c r="I92" s="53"/>
      <c r="J92" s="53"/>
      <c r="K92" s="52"/>
      <c r="L92" s="53"/>
      <c r="M92" s="53"/>
      <c r="N92" s="53"/>
      <c r="O92" s="53"/>
      <c r="P92" s="53"/>
      <c r="Q92" s="53"/>
      <c r="R92" s="13" t="s">
        <v>16</v>
      </c>
      <c r="S92" s="48"/>
      <c r="T92" s="54"/>
      <c r="U92" s="54"/>
      <c r="V92" s="55"/>
    </row>
    <row r="93" spans="1:22" s="17" customFormat="1" ht="39.75" customHeight="1">
      <c r="A93" s="50">
        <v>7</v>
      </c>
      <c r="B93" s="49" t="s">
        <v>35</v>
      </c>
      <c r="C93" s="51">
        <v>1985</v>
      </c>
      <c r="D93" s="51">
        <v>1985</v>
      </c>
      <c r="E93" s="50" t="s">
        <v>17</v>
      </c>
      <c r="F93" s="52">
        <v>9</v>
      </c>
      <c r="G93" s="52">
        <v>5</v>
      </c>
      <c r="H93" s="53">
        <v>10956.8</v>
      </c>
      <c r="I93" s="53">
        <v>9322.2000000000007</v>
      </c>
      <c r="J93" s="53">
        <v>9301.31</v>
      </c>
      <c r="K93" s="52">
        <v>432</v>
      </c>
      <c r="L93" s="53">
        <v>31870830.579999998</v>
      </c>
      <c r="M93" s="53">
        <v>0</v>
      </c>
      <c r="N93" s="53">
        <v>0</v>
      </c>
      <c r="O93" s="53">
        <v>0</v>
      </c>
      <c r="P93" s="53">
        <v>31870830.579999998</v>
      </c>
      <c r="Q93" s="53">
        <v>0</v>
      </c>
      <c r="R93" s="18" t="s">
        <v>20</v>
      </c>
      <c r="S93" s="46">
        <v>5</v>
      </c>
      <c r="T93" s="54">
        <v>3418.81</v>
      </c>
      <c r="U93" s="54">
        <v>3418.81</v>
      </c>
      <c r="V93" s="55">
        <v>44561</v>
      </c>
    </row>
    <row r="94" spans="1:22" s="17" customFormat="1" ht="43.5" customHeight="1">
      <c r="A94" s="50"/>
      <c r="B94" s="49"/>
      <c r="C94" s="51"/>
      <c r="D94" s="51"/>
      <c r="E94" s="50"/>
      <c r="F94" s="52"/>
      <c r="G94" s="52"/>
      <c r="H94" s="53"/>
      <c r="I94" s="53"/>
      <c r="J94" s="53"/>
      <c r="K94" s="52"/>
      <c r="L94" s="53"/>
      <c r="M94" s="53"/>
      <c r="N94" s="53"/>
      <c r="O94" s="53"/>
      <c r="P94" s="53"/>
      <c r="Q94" s="53"/>
      <c r="R94" s="18" t="s">
        <v>21</v>
      </c>
      <c r="S94" s="47"/>
      <c r="T94" s="54"/>
      <c r="U94" s="54"/>
      <c r="V94" s="55"/>
    </row>
    <row r="95" spans="1:22" s="17" customFormat="1" ht="40.5" customHeight="1">
      <c r="A95" s="50"/>
      <c r="B95" s="49"/>
      <c r="C95" s="51"/>
      <c r="D95" s="51"/>
      <c r="E95" s="50"/>
      <c r="F95" s="52"/>
      <c r="G95" s="52"/>
      <c r="H95" s="53"/>
      <c r="I95" s="53"/>
      <c r="J95" s="53"/>
      <c r="K95" s="52"/>
      <c r="L95" s="53"/>
      <c r="M95" s="53"/>
      <c r="N95" s="53"/>
      <c r="O95" s="53"/>
      <c r="P95" s="53"/>
      <c r="Q95" s="53"/>
      <c r="R95" s="18" t="s">
        <v>18</v>
      </c>
      <c r="S95" s="47"/>
      <c r="T95" s="54"/>
      <c r="U95" s="54"/>
      <c r="V95" s="55"/>
    </row>
    <row r="96" spans="1:22" s="17" customFormat="1" ht="40.5" customHeight="1">
      <c r="A96" s="50"/>
      <c r="B96" s="49"/>
      <c r="C96" s="51"/>
      <c r="D96" s="51"/>
      <c r="E96" s="50"/>
      <c r="F96" s="52"/>
      <c r="G96" s="52"/>
      <c r="H96" s="53"/>
      <c r="I96" s="53"/>
      <c r="J96" s="53"/>
      <c r="K96" s="52"/>
      <c r="L96" s="53"/>
      <c r="M96" s="53"/>
      <c r="N96" s="53"/>
      <c r="O96" s="53"/>
      <c r="P96" s="53"/>
      <c r="Q96" s="53"/>
      <c r="R96" s="18" t="s">
        <v>22</v>
      </c>
      <c r="S96" s="47"/>
      <c r="T96" s="54"/>
      <c r="U96" s="54"/>
      <c r="V96" s="55"/>
    </row>
    <row r="97" spans="1:22" s="17" customFormat="1" ht="24.75" customHeight="1">
      <c r="A97" s="50"/>
      <c r="B97" s="49"/>
      <c r="C97" s="51"/>
      <c r="D97" s="51"/>
      <c r="E97" s="50"/>
      <c r="F97" s="52"/>
      <c r="G97" s="52"/>
      <c r="H97" s="53"/>
      <c r="I97" s="53"/>
      <c r="J97" s="53"/>
      <c r="K97" s="52"/>
      <c r="L97" s="53"/>
      <c r="M97" s="53"/>
      <c r="N97" s="53"/>
      <c r="O97" s="53"/>
      <c r="P97" s="53"/>
      <c r="Q97" s="53"/>
      <c r="R97" s="13" t="s">
        <v>16</v>
      </c>
      <c r="S97" s="48"/>
      <c r="T97" s="54"/>
      <c r="U97" s="54"/>
      <c r="V97" s="55"/>
    </row>
    <row r="98" spans="1:22" s="17" customFormat="1" ht="39.75" customHeight="1">
      <c r="A98" s="50">
        <v>8</v>
      </c>
      <c r="B98" s="49" t="s">
        <v>52</v>
      </c>
      <c r="C98" s="51">
        <v>1991</v>
      </c>
      <c r="D98" s="51" t="s">
        <v>13</v>
      </c>
      <c r="E98" s="50" t="s">
        <v>17</v>
      </c>
      <c r="F98" s="52">
        <v>5</v>
      </c>
      <c r="G98" s="52">
        <v>6</v>
      </c>
      <c r="H98" s="53">
        <v>5873</v>
      </c>
      <c r="I98" s="53">
        <v>5080.8999999999996</v>
      </c>
      <c r="J98" s="53">
        <v>4690.5600000000004</v>
      </c>
      <c r="K98" s="52">
        <v>270</v>
      </c>
      <c r="L98" s="53">
        <v>25052342.82</v>
      </c>
      <c r="M98" s="53">
        <v>0</v>
      </c>
      <c r="N98" s="53">
        <v>0</v>
      </c>
      <c r="O98" s="53">
        <v>0</v>
      </c>
      <c r="P98" s="53">
        <v>25052342.82</v>
      </c>
      <c r="Q98" s="53">
        <v>0</v>
      </c>
      <c r="R98" s="18" t="s">
        <v>20</v>
      </c>
      <c r="S98" s="46">
        <v>5</v>
      </c>
      <c r="T98" s="54">
        <v>4930.6899999999996</v>
      </c>
      <c r="U98" s="54">
        <v>4930.6899999999996</v>
      </c>
      <c r="V98" s="55">
        <v>44561</v>
      </c>
    </row>
    <row r="99" spans="1:22" s="17" customFormat="1" ht="40.5" customHeight="1">
      <c r="A99" s="50"/>
      <c r="B99" s="49"/>
      <c r="C99" s="51"/>
      <c r="D99" s="51"/>
      <c r="E99" s="50"/>
      <c r="F99" s="52"/>
      <c r="G99" s="52"/>
      <c r="H99" s="53"/>
      <c r="I99" s="53"/>
      <c r="J99" s="53"/>
      <c r="K99" s="52"/>
      <c r="L99" s="53"/>
      <c r="M99" s="53"/>
      <c r="N99" s="53"/>
      <c r="O99" s="53"/>
      <c r="P99" s="53"/>
      <c r="Q99" s="53"/>
      <c r="R99" s="18" t="s">
        <v>21</v>
      </c>
      <c r="S99" s="47"/>
      <c r="T99" s="54"/>
      <c r="U99" s="54"/>
      <c r="V99" s="55"/>
    </row>
    <row r="100" spans="1:22" s="17" customFormat="1" ht="38.25" customHeight="1">
      <c r="A100" s="50"/>
      <c r="B100" s="49"/>
      <c r="C100" s="51"/>
      <c r="D100" s="51"/>
      <c r="E100" s="50"/>
      <c r="F100" s="52"/>
      <c r="G100" s="52"/>
      <c r="H100" s="53"/>
      <c r="I100" s="53"/>
      <c r="J100" s="53"/>
      <c r="K100" s="52"/>
      <c r="L100" s="53"/>
      <c r="M100" s="53"/>
      <c r="N100" s="53"/>
      <c r="O100" s="53"/>
      <c r="P100" s="53"/>
      <c r="Q100" s="53"/>
      <c r="R100" s="18" t="s">
        <v>18</v>
      </c>
      <c r="S100" s="47"/>
      <c r="T100" s="54"/>
      <c r="U100" s="54"/>
      <c r="V100" s="55"/>
    </row>
    <row r="101" spans="1:22" s="17" customFormat="1" ht="41.25" customHeight="1">
      <c r="A101" s="50"/>
      <c r="B101" s="49"/>
      <c r="C101" s="51"/>
      <c r="D101" s="51"/>
      <c r="E101" s="50"/>
      <c r="F101" s="52"/>
      <c r="G101" s="52"/>
      <c r="H101" s="53"/>
      <c r="I101" s="53"/>
      <c r="J101" s="53"/>
      <c r="K101" s="52"/>
      <c r="L101" s="53"/>
      <c r="M101" s="53"/>
      <c r="N101" s="53"/>
      <c r="O101" s="53"/>
      <c r="P101" s="53"/>
      <c r="Q101" s="53"/>
      <c r="R101" s="18" t="s">
        <v>22</v>
      </c>
      <c r="S101" s="47"/>
      <c r="T101" s="54"/>
      <c r="U101" s="54"/>
      <c r="V101" s="55"/>
    </row>
    <row r="102" spans="1:22" s="17" customFormat="1" ht="21.75" customHeight="1">
      <c r="A102" s="50"/>
      <c r="B102" s="49"/>
      <c r="C102" s="51"/>
      <c r="D102" s="51"/>
      <c r="E102" s="50"/>
      <c r="F102" s="52"/>
      <c r="G102" s="52"/>
      <c r="H102" s="53"/>
      <c r="I102" s="53"/>
      <c r="J102" s="53"/>
      <c r="K102" s="52"/>
      <c r="L102" s="53"/>
      <c r="M102" s="53"/>
      <c r="N102" s="53"/>
      <c r="O102" s="53"/>
      <c r="P102" s="53"/>
      <c r="Q102" s="53"/>
      <c r="R102" s="13" t="s">
        <v>16</v>
      </c>
      <c r="S102" s="48"/>
      <c r="T102" s="54"/>
      <c r="U102" s="54"/>
      <c r="V102" s="55"/>
    </row>
    <row r="103" spans="1:22" s="17" customFormat="1" ht="36.75" customHeight="1">
      <c r="A103" s="50">
        <v>9</v>
      </c>
      <c r="B103" s="49" t="s">
        <v>44</v>
      </c>
      <c r="C103" s="51">
        <v>1986</v>
      </c>
      <c r="D103" s="51" t="s">
        <v>13</v>
      </c>
      <c r="E103" s="50" t="s">
        <v>17</v>
      </c>
      <c r="F103" s="52">
        <v>5</v>
      </c>
      <c r="G103" s="52">
        <v>3</v>
      </c>
      <c r="H103" s="53">
        <v>2946.5</v>
      </c>
      <c r="I103" s="53">
        <v>2556.1999999999998</v>
      </c>
      <c r="J103" s="53">
        <v>2281.0100000000002</v>
      </c>
      <c r="K103" s="52">
        <v>139</v>
      </c>
      <c r="L103" s="53">
        <v>12603829.779999999</v>
      </c>
      <c r="M103" s="53">
        <v>0</v>
      </c>
      <c r="N103" s="53">
        <v>0</v>
      </c>
      <c r="O103" s="53">
        <v>0</v>
      </c>
      <c r="P103" s="53">
        <v>12603829.779999999</v>
      </c>
      <c r="Q103" s="53">
        <v>0</v>
      </c>
      <c r="R103" s="18" t="s">
        <v>20</v>
      </c>
      <c r="S103" s="46">
        <v>5</v>
      </c>
      <c r="T103" s="54">
        <v>4930.6899999999996</v>
      </c>
      <c r="U103" s="54">
        <v>4930.6899999999996</v>
      </c>
      <c r="V103" s="55">
        <v>44561</v>
      </c>
    </row>
    <row r="104" spans="1:22" s="17" customFormat="1" ht="38.25" customHeight="1">
      <c r="A104" s="50"/>
      <c r="B104" s="49"/>
      <c r="C104" s="51"/>
      <c r="D104" s="51"/>
      <c r="E104" s="50"/>
      <c r="F104" s="52"/>
      <c r="G104" s="52"/>
      <c r="H104" s="53"/>
      <c r="I104" s="53"/>
      <c r="J104" s="53"/>
      <c r="K104" s="52"/>
      <c r="L104" s="53"/>
      <c r="M104" s="53"/>
      <c r="N104" s="53"/>
      <c r="O104" s="53"/>
      <c r="P104" s="53"/>
      <c r="Q104" s="53"/>
      <c r="R104" s="18" t="s">
        <v>21</v>
      </c>
      <c r="S104" s="47"/>
      <c r="T104" s="54"/>
      <c r="U104" s="54"/>
      <c r="V104" s="55"/>
    </row>
    <row r="105" spans="1:22" s="17" customFormat="1" ht="40.5" customHeight="1">
      <c r="A105" s="50"/>
      <c r="B105" s="49"/>
      <c r="C105" s="51"/>
      <c r="D105" s="51"/>
      <c r="E105" s="50"/>
      <c r="F105" s="52"/>
      <c r="G105" s="52"/>
      <c r="H105" s="53"/>
      <c r="I105" s="53"/>
      <c r="J105" s="53"/>
      <c r="K105" s="52"/>
      <c r="L105" s="53"/>
      <c r="M105" s="53"/>
      <c r="N105" s="53"/>
      <c r="O105" s="53"/>
      <c r="P105" s="53"/>
      <c r="Q105" s="53"/>
      <c r="R105" s="18" t="s">
        <v>18</v>
      </c>
      <c r="S105" s="47"/>
      <c r="T105" s="54"/>
      <c r="U105" s="54"/>
      <c r="V105" s="55"/>
    </row>
    <row r="106" spans="1:22" s="17" customFormat="1" ht="36.75" customHeight="1">
      <c r="A106" s="50"/>
      <c r="B106" s="49"/>
      <c r="C106" s="51"/>
      <c r="D106" s="51"/>
      <c r="E106" s="50"/>
      <c r="F106" s="52"/>
      <c r="G106" s="52"/>
      <c r="H106" s="53"/>
      <c r="I106" s="53"/>
      <c r="J106" s="53"/>
      <c r="K106" s="52"/>
      <c r="L106" s="53"/>
      <c r="M106" s="53"/>
      <c r="N106" s="53"/>
      <c r="O106" s="53"/>
      <c r="P106" s="53"/>
      <c r="Q106" s="53"/>
      <c r="R106" s="18" t="s">
        <v>22</v>
      </c>
      <c r="S106" s="47"/>
      <c r="T106" s="54"/>
      <c r="U106" s="54"/>
      <c r="V106" s="55"/>
    </row>
    <row r="107" spans="1:22" s="17" customFormat="1" ht="21" customHeight="1">
      <c r="A107" s="50"/>
      <c r="B107" s="49"/>
      <c r="C107" s="51"/>
      <c r="D107" s="51"/>
      <c r="E107" s="50"/>
      <c r="F107" s="52"/>
      <c r="G107" s="52"/>
      <c r="H107" s="53"/>
      <c r="I107" s="53"/>
      <c r="J107" s="53"/>
      <c r="K107" s="52"/>
      <c r="L107" s="53"/>
      <c r="M107" s="53"/>
      <c r="N107" s="53"/>
      <c r="O107" s="53"/>
      <c r="P107" s="53"/>
      <c r="Q107" s="53"/>
      <c r="R107" s="13" t="s">
        <v>16</v>
      </c>
      <c r="S107" s="48"/>
      <c r="T107" s="54"/>
      <c r="U107" s="54"/>
      <c r="V107" s="55"/>
    </row>
    <row r="108" spans="1:22" s="17" customFormat="1" ht="37.5" customHeight="1">
      <c r="A108" s="50">
        <v>10</v>
      </c>
      <c r="B108" s="49" t="s">
        <v>41</v>
      </c>
      <c r="C108" s="51">
        <v>1986</v>
      </c>
      <c r="D108" s="51" t="s">
        <v>13</v>
      </c>
      <c r="E108" s="50" t="s">
        <v>17</v>
      </c>
      <c r="F108" s="52">
        <v>5</v>
      </c>
      <c r="G108" s="52">
        <v>6</v>
      </c>
      <c r="H108" s="53">
        <v>5863.1</v>
      </c>
      <c r="I108" s="53">
        <v>5073.1000000000004</v>
      </c>
      <c r="J108" s="53">
        <v>4983.45</v>
      </c>
      <c r="K108" s="52">
        <v>270</v>
      </c>
      <c r="L108" s="53">
        <v>25013883.440000001</v>
      </c>
      <c r="M108" s="53">
        <v>0</v>
      </c>
      <c r="N108" s="53">
        <v>0</v>
      </c>
      <c r="O108" s="53">
        <v>0</v>
      </c>
      <c r="P108" s="53">
        <v>25013883.440000001</v>
      </c>
      <c r="Q108" s="53">
        <v>0</v>
      </c>
      <c r="R108" s="18" t="s">
        <v>20</v>
      </c>
      <c r="S108" s="46">
        <v>5</v>
      </c>
      <c r="T108" s="54">
        <v>4930.6899999999996</v>
      </c>
      <c r="U108" s="54">
        <v>4930.6899999999996</v>
      </c>
      <c r="V108" s="55">
        <v>44561</v>
      </c>
    </row>
    <row r="109" spans="1:22" s="17" customFormat="1" ht="38.25" customHeight="1">
      <c r="A109" s="50"/>
      <c r="B109" s="49"/>
      <c r="C109" s="51"/>
      <c r="D109" s="51"/>
      <c r="E109" s="50"/>
      <c r="F109" s="52"/>
      <c r="G109" s="52"/>
      <c r="H109" s="53"/>
      <c r="I109" s="53"/>
      <c r="J109" s="53"/>
      <c r="K109" s="52"/>
      <c r="L109" s="53"/>
      <c r="M109" s="53"/>
      <c r="N109" s="53"/>
      <c r="O109" s="53"/>
      <c r="P109" s="53"/>
      <c r="Q109" s="53"/>
      <c r="R109" s="18" t="s">
        <v>21</v>
      </c>
      <c r="S109" s="47"/>
      <c r="T109" s="54"/>
      <c r="U109" s="54"/>
      <c r="V109" s="55"/>
    </row>
    <row r="110" spans="1:22" s="17" customFormat="1" ht="39.75" customHeight="1">
      <c r="A110" s="50"/>
      <c r="B110" s="49"/>
      <c r="C110" s="51"/>
      <c r="D110" s="51"/>
      <c r="E110" s="50"/>
      <c r="F110" s="52"/>
      <c r="G110" s="52"/>
      <c r="H110" s="53"/>
      <c r="I110" s="53"/>
      <c r="J110" s="53"/>
      <c r="K110" s="52"/>
      <c r="L110" s="53"/>
      <c r="M110" s="53"/>
      <c r="N110" s="53"/>
      <c r="O110" s="53"/>
      <c r="P110" s="53"/>
      <c r="Q110" s="53"/>
      <c r="R110" s="18" t="s">
        <v>18</v>
      </c>
      <c r="S110" s="47"/>
      <c r="T110" s="54"/>
      <c r="U110" s="54"/>
      <c r="V110" s="55"/>
    </row>
    <row r="111" spans="1:22" s="17" customFormat="1" ht="42" customHeight="1">
      <c r="A111" s="50"/>
      <c r="B111" s="49"/>
      <c r="C111" s="51"/>
      <c r="D111" s="51"/>
      <c r="E111" s="50"/>
      <c r="F111" s="52"/>
      <c r="G111" s="52"/>
      <c r="H111" s="53"/>
      <c r="I111" s="53"/>
      <c r="J111" s="53"/>
      <c r="K111" s="52"/>
      <c r="L111" s="53"/>
      <c r="M111" s="53"/>
      <c r="N111" s="53"/>
      <c r="O111" s="53"/>
      <c r="P111" s="53"/>
      <c r="Q111" s="53"/>
      <c r="R111" s="18" t="s">
        <v>22</v>
      </c>
      <c r="S111" s="47"/>
      <c r="T111" s="54"/>
      <c r="U111" s="54"/>
      <c r="V111" s="55"/>
    </row>
    <row r="112" spans="1:22" s="17" customFormat="1" ht="20.25" customHeight="1">
      <c r="A112" s="50"/>
      <c r="B112" s="49"/>
      <c r="C112" s="51"/>
      <c r="D112" s="51"/>
      <c r="E112" s="50"/>
      <c r="F112" s="52"/>
      <c r="G112" s="52"/>
      <c r="H112" s="53"/>
      <c r="I112" s="53"/>
      <c r="J112" s="53"/>
      <c r="K112" s="52"/>
      <c r="L112" s="53"/>
      <c r="M112" s="53"/>
      <c r="N112" s="53"/>
      <c r="O112" s="53"/>
      <c r="P112" s="53"/>
      <c r="Q112" s="53"/>
      <c r="R112" s="13" t="s">
        <v>16</v>
      </c>
      <c r="S112" s="48"/>
      <c r="T112" s="54"/>
      <c r="U112" s="54"/>
      <c r="V112" s="55"/>
    </row>
    <row r="113" spans="1:22" s="17" customFormat="1" ht="39.75" customHeight="1">
      <c r="A113" s="50">
        <v>11</v>
      </c>
      <c r="B113" s="49" t="s">
        <v>53</v>
      </c>
      <c r="C113" s="51">
        <v>1986</v>
      </c>
      <c r="D113" s="51" t="s">
        <v>13</v>
      </c>
      <c r="E113" s="50" t="s">
        <v>17</v>
      </c>
      <c r="F113" s="52">
        <v>5</v>
      </c>
      <c r="G113" s="52">
        <v>3</v>
      </c>
      <c r="H113" s="53">
        <v>2953.9</v>
      </c>
      <c r="I113" s="53">
        <v>2565.5</v>
      </c>
      <c r="J113" s="53">
        <v>2460.2399999999998</v>
      </c>
      <c r="K113" s="52">
        <v>135</v>
      </c>
      <c r="L113" s="53">
        <v>12649685.199999999</v>
      </c>
      <c r="M113" s="53">
        <v>0</v>
      </c>
      <c r="N113" s="53">
        <v>0</v>
      </c>
      <c r="O113" s="53">
        <v>0</v>
      </c>
      <c r="P113" s="53">
        <v>12649685.199999999</v>
      </c>
      <c r="Q113" s="53">
        <v>0</v>
      </c>
      <c r="R113" s="18" t="s">
        <v>20</v>
      </c>
      <c r="S113" s="46">
        <v>5</v>
      </c>
      <c r="T113" s="54">
        <v>4930.6899999999996</v>
      </c>
      <c r="U113" s="54">
        <v>4930.6899999999996</v>
      </c>
      <c r="V113" s="55">
        <v>44561</v>
      </c>
    </row>
    <row r="114" spans="1:22" s="17" customFormat="1" ht="39.75" customHeight="1">
      <c r="A114" s="50"/>
      <c r="B114" s="49"/>
      <c r="C114" s="51"/>
      <c r="D114" s="51"/>
      <c r="E114" s="50"/>
      <c r="F114" s="52"/>
      <c r="G114" s="52"/>
      <c r="H114" s="53"/>
      <c r="I114" s="53"/>
      <c r="J114" s="53"/>
      <c r="K114" s="52"/>
      <c r="L114" s="53"/>
      <c r="M114" s="53"/>
      <c r="N114" s="53"/>
      <c r="O114" s="53"/>
      <c r="P114" s="53"/>
      <c r="Q114" s="53"/>
      <c r="R114" s="18" t="s">
        <v>21</v>
      </c>
      <c r="S114" s="47"/>
      <c r="T114" s="54"/>
      <c r="U114" s="54"/>
      <c r="V114" s="55"/>
    </row>
    <row r="115" spans="1:22" s="17" customFormat="1" ht="39" customHeight="1">
      <c r="A115" s="50"/>
      <c r="B115" s="49"/>
      <c r="C115" s="51"/>
      <c r="D115" s="51"/>
      <c r="E115" s="50"/>
      <c r="F115" s="52"/>
      <c r="G115" s="52"/>
      <c r="H115" s="53"/>
      <c r="I115" s="53"/>
      <c r="J115" s="53"/>
      <c r="K115" s="52"/>
      <c r="L115" s="53"/>
      <c r="M115" s="53"/>
      <c r="N115" s="53"/>
      <c r="O115" s="53"/>
      <c r="P115" s="53"/>
      <c r="Q115" s="53"/>
      <c r="R115" s="18" t="s">
        <v>18</v>
      </c>
      <c r="S115" s="47"/>
      <c r="T115" s="54"/>
      <c r="U115" s="54"/>
      <c r="V115" s="55"/>
    </row>
    <row r="116" spans="1:22" s="17" customFormat="1" ht="40.5" customHeight="1">
      <c r="A116" s="50"/>
      <c r="B116" s="49"/>
      <c r="C116" s="51"/>
      <c r="D116" s="51"/>
      <c r="E116" s="50"/>
      <c r="F116" s="52"/>
      <c r="G116" s="52"/>
      <c r="H116" s="53"/>
      <c r="I116" s="53"/>
      <c r="J116" s="53"/>
      <c r="K116" s="52"/>
      <c r="L116" s="53"/>
      <c r="M116" s="53"/>
      <c r="N116" s="53"/>
      <c r="O116" s="53"/>
      <c r="P116" s="53"/>
      <c r="Q116" s="53"/>
      <c r="R116" s="18" t="s">
        <v>22</v>
      </c>
      <c r="S116" s="47"/>
      <c r="T116" s="54"/>
      <c r="U116" s="54"/>
      <c r="V116" s="55"/>
    </row>
    <row r="117" spans="1:22" s="17" customFormat="1" ht="24" customHeight="1">
      <c r="A117" s="50"/>
      <c r="B117" s="49"/>
      <c r="C117" s="51"/>
      <c r="D117" s="51"/>
      <c r="E117" s="50"/>
      <c r="F117" s="52"/>
      <c r="G117" s="52"/>
      <c r="H117" s="53"/>
      <c r="I117" s="53"/>
      <c r="J117" s="53"/>
      <c r="K117" s="52"/>
      <c r="L117" s="53"/>
      <c r="M117" s="53"/>
      <c r="N117" s="53"/>
      <c r="O117" s="53"/>
      <c r="P117" s="53"/>
      <c r="Q117" s="53"/>
      <c r="R117" s="13" t="s">
        <v>16</v>
      </c>
      <c r="S117" s="48"/>
      <c r="T117" s="54"/>
      <c r="U117" s="54"/>
      <c r="V117" s="55"/>
    </row>
    <row r="118" spans="1:22" s="17" customFormat="1" ht="38.25" customHeight="1">
      <c r="A118" s="50">
        <v>12</v>
      </c>
      <c r="B118" s="49" t="s">
        <v>54</v>
      </c>
      <c r="C118" s="51">
        <v>1983</v>
      </c>
      <c r="D118" s="51" t="s">
        <v>13</v>
      </c>
      <c r="E118" s="50" t="s">
        <v>17</v>
      </c>
      <c r="F118" s="52">
        <v>5</v>
      </c>
      <c r="G118" s="52">
        <v>6</v>
      </c>
      <c r="H118" s="53">
        <v>5881</v>
      </c>
      <c r="I118" s="53">
        <v>5083.8999999999996</v>
      </c>
      <c r="J118" s="53">
        <v>4865.63</v>
      </c>
      <c r="K118" s="52">
        <v>270</v>
      </c>
      <c r="L118" s="53">
        <v>25067134.890000001</v>
      </c>
      <c r="M118" s="53">
        <v>0</v>
      </c>
      <c r="N118" s="53">
        <v>0</v>
      </c>
      <c r="O118" s="53">
        <v>0</v>
      </c>
      <c r="P118" s="53">
        <v>25067134.890000001</v>
      </c>
      <c r="Q118" s="53">
        <v>0</v>
      </c>
      <c r="R118" s="18" t="s">
        <v>20</v>
      </c>
      <c r="S118" s="46">
        <v>5</v>
      </c>
      <c r="T118" s="54">
        <v>4930.6899999999996</v>
      </c>
      <c r="U118" s="54">
        <v>4930.6899999999996</v>
      </c>
      <c r="V118" s="55">
        <v>44561</v>
      </c>
    </row>
    <row r="119" spans="1:22" s="17" customFormat="1" ht="39.75" customHeight="1">
      <c r="A119" s="50"/>
      <c r="B119" s="49"/>
      <c r="C119" s="51"/>
      <c r="D119" s="51"/>
      <c r="E119" s="50"/>
      <c r="F119" s="52"/>
      <c r="G119" s="52"/>
      <c r="H119" s="53"/>
      <c r="I119" s="53"/>
      <c r="J119" s="53"/>
      <c r="K119" s="52"/>
      <c r="L119" s="53"/>
      <c r="M119" s="53"/>
      <c r="N119" s="53"/>
      <c r="O119" s="53"/>
      <c r="P119" s="53"/>
      <c r="Q119" s="53"/>
      <c r="R119" s="18" t="s">
        <v>21</v>
      </c>
      <c r="S119" s="47"/>
      <c r="T119" s="54"/>
      <c r="U119" s="54"/>
      <c r="V119" s="55"/>
    </row>
    <row r="120" spans="1:22" s="17" customFormat="1" ht="38.25" customHeight="1">
      <c r="A120" s="50"/>
      <c r="B120" s="49"/>
      <c r="C120" s="51"/>
      <c r="D120" s="51"/>
      <c r="E120" s="50"/>
      <c r="F120" s="52"/>
      <c r="G120" s="52"/>
      <c r="H120" s="53"/>
      <c r="I120" s="53"/>
      <c r="J120" s="53"/>
      <c r="K120" s="52"/>
      <c r="L120" s="53"/>
      <c r="M120" s="53"/>
      <c r="N120" s="53"/>
      <c r="O120" s="53"/>
      <c r="P120" s="53"/>
      <c r="Q120" s="53"/>
      <c r="R120" s="18" t="s">
        <v>18</v>
      </c>
      <c r="S120" s="47"/>
      <c r="T120" s="54"/>
      <c r="U120" s="54"/>
      <c r="V120" s="55"/>
    </row>
    <row r="121" spans="1:22" s="17" customFormat="1" ht="38.25" customHeight="1">
      <c r="A121" s="50"/>
      <c r="B121" s="49"/>
      <c r="C121" s="51"/>
      <c r="D121" s="51"/>
      <c r="E121" s="50"/>
      <c r="F121" s="52"/>
      <c r="G121" s="52"/>
      <c r="H121" s="53"/>
      <c r="I121" s="53"/>
      <c r="J121" s="53"/>
      <c r="K121" s="52"/>
      <c r="L121" s="53"/>
      <c r="M121" s="53"/>
      <c r="N121" s="53"/>
      <c r="O121" s="53"/>
      <c r="P121" s="53"/>
      <c r="Q121" s="53"/>
      <c r="R121" s="18" t="s">
        <v>22</v>
      </c>
      <c r="S121" s="47"/>
      <c r="T121" s="54"/>
      <c r="U121" s="54"/>
      <c r="V121" s="55"/>
    </row>
    <row r="122" spans="1:22" s="17" customFormat="1" ht="21" customHeight="1">
      <c r="A122" s="50"/>
      <c r="B122" s="49"/>
      <c r="C122" s="51"/>
      <c r="D122" s="51"/>
      <c r="E122" s="50"/>
      <c r="F122" s="52"/>
      <c r="G122" s="52"/>
      <c r="H122" s="53"/>
      <c r="I122" s="53"/>
      <c r="J122" s="53"/>
      <c r="K122" s="52"/>
      <c r="L122" s="53"/>
      <c r="M122" s="53"/>
      <c r="N122" s="53"/>
      <c r="O122" s="53"/>
      <c r="P122" s="53"/>
      <c r="Q122" s="53"/>
      <c r="R122" s="13" t="s">
        <v>16</v>
      </c>
      <c r="S122" s="48"/>
      <c r="T122" s="54"/>
      <c r="U122" s="54"/>
      <c r="V122" s="55"/>
    </row>
    <row r="123" spans="1:22" s="17" customFormat="1" ht="39.75" customHeight="1">
      <c r="A123" s="50">
        <v>13</v>
      </c>
      <c r="B123" s="49" t="s">
        <v>55</v>
      </c>
      <c r="C123" s="51">
        <v>1982</v>
      </c>
      <c r="D123" s="51" t="s">
        <v>13</v>
      </c>
      <c r="E123" s="50" t="s">
        <v>17</v>
      </c>
      <c r="F123" s="52">
        <v>5</v>
      </c>
      <c r="G123" s="52">
        <v>6</v>
      </c>
      <c r="H123" s="53">
        <v>5890.2</v>
      </c>
      <c r="I123" s="53">
        <v>5097.3</v>
      </c>
      <c r="J123" s="53">
        <v>4681.12</v>
      </c>
      <c r="K123" s="52">
        <v>255</v>
      </c>
      <c r="L123" s="53">
        <v>25133206.129999999</v>
      </c>
      <c r="M123" s="53">
        <v>0</v>
      </c>
      <c r="N123" s="53">
        <v>0</v>
      </c>
      <c r="O123" s="53">
        <v>0</v>
      </c>
      <c r="P123" s="53">
        <v>25133206.129999999</v>
      </c>
      <c r="Q123" s="53">
        <v>0</v>
      </c>
      <c r="R123" s="18" t="s">
        <v>20</v>
      </c>
      <c r="S123" s="46">
        <v>5</v>
      </c>
      <c r="T123" s="54">
        <v>4930.6899999999996</v>
      </c>
      <c r="U123" s="54">
        <v>4930.6899999999996</v>
      </c>
      <c r="V123" s="55">
        <v>44561</v>
      </c>
    </row>
    <row r="124" spans="1:22" s="17" customFormat="1" ht="39" customHeight="1">
      <c r="A124" s="50"/>
      <c r="B124" s="49"/>
      <c r="C124" s="51"/>
      <c r="D124" s="51"/>
      <c r="E124" s="50"/>
      <c r="F124" s="52"/>
      <c r="G124" s="52"/>
      <c r="H124" s="53"/>
      <c r="I124" s="53"/>
      <c r="J124" s="53"/>
      <c r="K124" s="52"/>
      <c r="L124" s="53"/>
      <c r="M124" s="53"/>
      <c r="N124" s="53"/>
      <c r="O124" s="53"/>
      <c r="P124" s="53"/>
      <c r="Q124" s="53"/>
      <c r="R124" s="18" t="s">
        <v>21</v>
      </c>
      <c r="S124" s="47"/>
      <c r="T124" s="54"/>
      <c r="U124" s="54"/>
      <c r="V124" s="55"/>
    </row>
    <row r="125" spans="1:22" s="17" customFormat="1" ht="39.75" customHeight="1">
      <c r="A125" s="50"/>
      <c r="B125" s="49"/>
      <c r="C125" s="51"/>
      <c r="D125" s="51"/>
      <c r="E125" s="50"/>
      <c r="F125" s="52"/>
      <c r="G125" s="52"/>
      <c r="H125" s="53"/>
      <c r="I125" s="53"/>
      <c r="J125" s="53"/>
      <c r="K125" s="52"/>
      <c r="L125" s="53"/>
      <c r="M125" s="53"/>
      <c r="N125" s="53"/>
      <c r="O125" s="53"/>
      <c r="P125" s="53"/>
      <c r="Q125" s="53"/>
      <c r="R125" s="18" t="s">
        <v>18</v>
      </c>
      <c r="S125" s="47"/>
      <c r="T125" s="54"/>
      <c r="U125" s="54"/>
      <c r="V125" s="55"/>
    </row>
    <row r="126" spans="1:22" s="17" customFormat="1" ht="39" customHeight="1">
      <c r="A126" s="50"/>
      <c r="B126" s="49"/>
      <c r="C126" s="51"/>
      <c r="D126" s="51"/>
      <c r="E126" s="50"/>
      <c r="F126" s="52"/>
      <c r="G126" s="52"/>
      <c r="H126" s="53"/>
      <c r="I126" s="53"/>
      <c r="J126" s="53"/>
      <c r="K126" s="52"/>
      <c r="L126" s="53"/>
      <c r="M126" s="53"/>
      <c r="N126" s="53"/>
      <c r="O126" s="53"/>
      <c r="P126" s="53"/>
      <c r="Q126" s="53"/>
      <c r="R126" s="18" t="s">
        <v>74</v>
      </c>
      <c r="S126" s="47"/>
      <c r="T126" s="54"/>
      <c r="U126" s="54"/>
      <c r="V126" s="55"/>
    </row>
    <row r="127" spans="1:22" s="17" customFormat="1" ht="21.75" customHeight="1">
      <c r="A127" s="50"/>
      <c r="B127" s="49"/>
      <c r="C127" s="51"/>
      <c r="D127" s="51"/>
      <c r="E127" s="50"/>
      <c r="F127" s="52"/>
      <c r="G127" s="52"/>
      <c r="H127" s="53"/>
      <c r="I127" s="53"/>
      <c r="J127" s="53"/>
      <c r="K127" s="52"/>
      <c r="L127" s="53"/>
      <c r="M127" s="53"/>
      <c r="N127" s="53"/>
      <c r="O127" s="53"/>
      <c r="P127" s="53"/>
      <c r="Q127" s="53"/>
      <c r="R127" s="13" t="s">
        <v>16</v>
      </c>
      <c r="S127" s="48"/>
      <c r="T127" s="54"/>
      <c r="U127" s="54"/>
      <c r="V127" s="55"/>
    </row>
    <row r="128" spans="1:22" s="17" customFormat="1" ht="42" customHeight="1">
      <c r="A128" s="50">
        <v>14</v>
      </c>
      <c r="B128" s="49" t="s">
        <v>56</v>
      </c>
      <c r="C128" s="51">
        <v>1984</v>
      </c>
      <c r="D128" s="51" t="s">
        <v>13</v>
      </c>
      <c r="E128" s="50" t="s">
        <v>17</v>
      </c>
      <c r="F128" s="52">
        <v>5</v>
      </c>
      <c r="G128" s="52">
        <v>6</v>
      </c>
      <c r="H128" s="53">
        <v>5890.8</v>
      </c>
      <c r="I128" s="53">
        <v>5093</v>
      </c>
      <c r="J128" s="53">
        <v>4953.33</v>
      </c>
      <c r="K128" s="52">
        <v>264</v>
      </c>
      <c r="L128" s="53">
        <v>25112004.170000002</v>
      </c>
      <c r="M128" s="53">
        <v>0</v>
      </c>
      <c r="N128" s="53">
        <v>0</v>
      </c>
      <c r="O128" s="53">
        <v>0</v>
      </c>
      <c r="P128" s="53">
        <v>25112004.170000002</v>
      </c>
      <c r="Q128" s="53">
        <v>0</v>
      </c>
      <c r="R128" s="18" t="s">
        <v>20</v>
      </c>
      <c r="S128" s="46">
        <v>5</v>
      </c>
      <c r="T128" s="54">
        <v>4930.6899999999996</v>
      </c>
      <c r="U128" s="54">
        <v>4930.6899999999996</v>
      </c>
      <c r="V128" s="55">
        <v>44561</v>
      </c>
    </row>
    <row r="129" spans="1:22" s="17" customFormat="1" ht="42" customHeight="1">
      <c r="A129" s="50"/>
      <c r="B129" s="49"/>
      <c r="C129" s="51"/>
      <c r="D129" s="51"/>
      <c r="E129" s="50"/>
      <c r="F129" s="52"/>
      <c r="G129" s="52"/>
      <c r="H129" s="53"/>
      <c r="I129" s="53"/>
      <c r="J129" s="53"/>
      <c r="K129" s="52"/>
      <c r="L129" s="53"/>
      <c r="M129" s="53"/>
      <c r="N129" s="53"/>
      <c r="O129" s="53"/>
      <c r="P129" s="53"/>
      <c r="Q129" s="53"/>
      <c r="R129" s="18" t="s">
        <v>21</v>
      </c>
      <c r="S129" s="47"/>
      <c r="T129" s="54"/>
      <c r="U129" s="54"/>
      <c r="V129" s="55"/>
    </row>
    <row r="130" spans="1:22" s="17" customFormat="1" ht="40.5" customHeight="1">
      <c r="A130" s="50"/>
      <c r="B130" s="49"/>
      <c r="C130" s="51"/>
      <c r="D130" s="51"/>
      <c r="E130" s="50"/>
      <c r="F130" s="52"/>
      <c r="G130" s="52"/>
      <c r="H130" s="53"/>
      <c r="I130" s="53"/>
      <c r="J130" s="53"/>
      <c r="K130" s="52"/>
      <c r="L130" s="53"/>
      <c r="M130" s="53"/>
      <c r="N130" s="53"/>
      <c r="O130" s="53"/>
      <c r="P130" s="53"/>
      <c r="Q130" s="53"/>
      <c r="R130" s="18" t="s">
        <v>18</v>
      </c>
      <c r="S130" s="47"/>
      <c r="T130" s="54"/>
      <c r="U130" s="54"/>
      <c r="V130" s="55"/>
    </row>
    <row r="131" spans="1:22" s="17" customFormat="1" ht="40.5" customHeight="1">
      <c r="A131" s="50"/>
      <c r="B131" s="49"/>
      <c r="C131" s="51"/>
      <c r="D131" s="51"/>
      <c r="E131" s="50"/>
      <c r="F131" s="52"/>
      <c r="G131" s="52"/>
      <c r="H131" s="53"/>
      <c r="I131" s="53"/>
      <c r="J131" s="53"/>
      <c r="K131" s="52"/>
      <c r="L131" s="53"/>
      <c r="M131" s="53"/>
      <c r="N131" s="53"/>
      <c r="O131" s="53"/>
      <c r="P131" s="53"/>
      <c r="Q131" s="53"/>
      <c r="R131" s="18" t="s">
        <v>22</v>
      </c>
      <c r="S131" s="47"/>
      <c r="T131" s="54"/>
      <c r="U131" s="54"/>
      <c r="V131" s="55"/>
    </row>
    <row r="132" spans="1:22" s="17" customFormat="1" ht="21.75" customHeight="1">
      <c r="A132" s="50"/>
      <c r="B132" s="49"/>
      <c r="C132" s="51"/>
      <c r="D132" s="51"/>
      <c r="E132" s="50"/>
      <c r="F132" s="52"/>
      <c r="G132" s="52"/>
      <c r="H132" s="53"/>
      <c r="I132" s="53"/>
      <c r="J132" s="53"/>
      <c r="K132" s="52"/>
      <c r="L132" s="53"/>
      <c r="M132" s="53"/>
      <c r="N132" s="53"/>
      <c r="O132" s="53"/>
      <c r="P132" s="53"/>
      <c r="Q132" s="53"/>
      <c r="R132" s="13" t="s">
        <v>16</v>
      </c>
      <c r="S132" s="48"/>
      <c r="T132" s="54"/>
      <c r="U132" s="54"/>
      <c r="V132" s="55"/>
    </row>
    <row r="133" spans="1:22" s="17" customFormat="1" ht="24.75" customHeight="1">
      <c r="A133" s="70" t="s">
        <v>102</v>
      </c>
      <c r="B133" s="71"/>
      <c r="C133" s="20" t="s">
        <v>13</v>
      </c>
      <c r="D133" s="20" t="s">
        <v>13</v>
      </c>
      <c r="E133" s="20" t="s">
        <v>13</v>
      </c>
      <c r="F133" s="20" t="s">
        <v>13</v>
      </c>
      <c r="G133" s="20" t="s">
        <v>13</v>
      </c>
      <c r="H133" s="32">
        <f>SUM(H65:H132)</f>
        <v>65735.899999999994</v>
      </c>
      <c r="I133" s="32">
        <f>SUM(I65:I132)</f>
        <v>56883.9</v>
      </c>
      <c r="J133" s="32">
        <f>SUM(J65:J132)</f>
        <v>53709.59</v>
      </c>
      <c r="K133" s="33">
        <f>SUM(K65:K132)</f>
        <v>2774</v>
      </c>
      <c r="L133" s="32">
        <f>SUM(L65:L132)</f>
        <v>256698551.23000002</v>
      </c>
      <c r="M133" s="32">
        <v>0</v>
      </c>
      <c r="N133" s="32">
        <v>0</v>
      </c>
      <c r="O133" s="32">
        <v>0</v>
      </c>
      <c r="P133" s="32">
        <f>SUM(P65:P132)</f>
        <v>256698551.23000002</v>
      </c>
      <c r="Q133" s="32">
        <v>0</v>
      </c>
      <c r="R133" s="20" t="s">
        <v>13</v>
      </c>
      <c r="S133" s="38">
        <f>SUM(S65:S132)</f>
        <v>68</v>
      </c>
      <c r="T133" s="20" t="s">
        <v>13</v>
      </c>
      <c r="U133" s="20" t="s">
        <v>13</v>
      </c>
      <c r="V133" s="20" t="s">
        <v>13</v>
      </c>
    </row>
    <row r="134" spans="1:22" s="17" customFormat="1" ht="24.75" customHeight="1">
      <c r="A134" s="57" t="s">
        <v>75</v>
      </c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9"/>
    </row>
    <row r="135" spans="1:22" s="17" customFormat="1" ht="33.75" customHeight="1">
      <c r="A135" s="14" t="s">
        <v>12</v>
      </c>
      <c r="B135" s="13" t="s">
        <v>67</v>
      </c>
      <c r="C135" s="21">
        <v>1995</v>
      </c>
      <c r="D135" s="21">
        <v>1995</v>
      </c>
      <c r="E135" s="14" t="s">
        <v>17</v>
      </c>
      <c r="F135" s="21">
        <v>6</v>
      </c>
      <c r="G135" s="21">
        <v>5</v>
      </c>
      <c r="H135" s="20">
        <v>7237.5</v>
      </c>
      <c r="I135" s="20">
        <v>6134.2</v>
      </c>
      <c r="J135" s="20">
        <v>5667.69</v>
      </c>
      <c r="K135" s="21">
        <v>280</v>
      </c>
      <c r="L135" s="20">
        <v>9200000</v>
      </c>
      <c r="M135" s="20">
        <v>0</v>
      </c>
      <c r="N135" s="20">
        <v>0</v>
      </c>
      <c r="O135" s="20">
        <v>0</v>
      </c>
      <c r="P135" s="20">
        <v>9200000</v>
      </c>
      <c r="Q135" s="20">
        <v>0</v>
      </c>
      <c r="R135" s="13" t="s">
        <v>24</v>
      </c>
      <c r="S135" s="14">
        <v>1</v>
      </c>
      <c r="T135" s="20">
        <v>1499.79</v>
      </c>
      <c r="U135" s="20">
        <v>1499.79</v>
      </c>
      <c r="V135" s="22">
        <v>44926</v>
      </c>
    </row>
    <row r="136" spans="1:22" s="17" customFormat="1" ht="43.5" customHeight="1">
      <c r="A136" s="50">
        <v>2</v>
      </c>
      <c r="B136" s="49" t="s">
        <v>47</v>
      </c>
      <c r="C136" s="51">
        <v>1986</v>
      </c>
      <c r="D136" s="51" t="s">
        <v>13</v>
      </c>
      <c r="E136" s="50" t="s">
        <v>17</v>
      </c>
      <c r="F136" s="52">
        <v>5</v>
      </c>
      <c r="G136" s="52">
        <v>6</v>
      </c>
      <c r="H136" s="53">
        <v>5875.5</v>
      </c>
      <c r="I136" s="53">
        <v>5093.5</v>
      </c>
      <c r="J136" s="53">
        <v>4986.57</v>
      </c>
      <c r="K136" s="52">
        <v>260</v>
      </c>
      <c r="L136" s="53">
        <v>25114469.52</v>
      </c>
      <c r="M136" s="53">
        <v>0</v>
      </c>
      <c r="N136" s="53">
        <v>0</v>
      </c>
      <c r="O136" s="53">
        <v>0</v>
      </c>
      <c r="P136" s="53">
        <v>25114469.52</v>
      </c>
      <c r="Q136" s="53">
        <v>0</v>
      </c>
      <c r="R136" s="18" t="s">
        <v>20</v>
      </c>
      <c r="S136" s="46">
        <v>5</v>
      </c>
      <c r="T136" s="54">
        <v>4930.6899999999996</v>
      </c>
      <c r="U136" s="54">
        <v>4930.6899999999996</v>
      </c>
      <c r="V136" s="55">
        <v>44926</v>
      </c>
    </row>
    <row r="137" spans="1:22" s="17" customFormat="1" ht="39.75" customHeight="1">
      <c r="A137" s="50"/>
      <c r="B137" s="49"/>
      <c r="C137" s="51"/>
      <c r="D137" s="51"/>
      <c r="E137" s="50"/>
      <c r="F137" s="52"/>
      <c r="G137" s="52"/>
      <c r="H137" s="53"/>
      <c r="I137" s="53"/>
      <c r="J137" s="53"/>
      <c r="K137" s="52"/>
      <c r="L137" s="53"/>
      <c r="M137" s="53"/>
      <c r="N137" s="53"/>
      <c r="O137" s="53"/>
      <c r="P137" s="53"/>
      <c r="Q137" s="53"/>
      <c r="R137" s="18" t="s">
        <v>21</v>
      </c>
      <c r="S137" s="47"/>
      <c r="T137" s="54"/>
      <c r="U137" s="54"/>
      <c r="V137" s="55"/>
    </row>
    <row r="138" spans="1:22" s="17" customFormat="1" ht="39.75" customHeight="1">
      <c r="A138" s="50"/>
      <c r="B138" s="49"/>
      <c r="C138" s="51"/>
      <c r="D138" s="51"/>
      <c r="E138" s="50"/>
      <c r="F138" s="52"/>
      <c r="G138" s="52"/>
      <c r="H138" s="53"/>
      <c r="I138" s="53"/>
      <c r="J138" s="53"/>
      <c r="K138" s="52"/>
      <c r="L138" s="53"/>
      <c r="M138" s="53"/>
      <c r="N138" s="53"/>
      <c r="O138" s="53"/>
      <c r="P138" s="53"/>
      <c r="Q138" s="53"/>
      <c r="R138" s="18" t="s">
        <v>18</v>
      </c>
      <c r="S138" s="47"/>
      <c r="T138" s="54"/>
      <c r="U138" s="54"/>
      <c r="V138" s="55"/>
    </row>
    <row r="139" spans="1:22" s="17" customFormat="1" ht="42.75" customHeight="1">
      <c r="A139" s="50"/>
      <c r="B139" s="49"/>
      <c r="C139" s="51"/>
      <c r="D139" s="51"/>
      <c r="E139" s="50"/>
      <c r="F139" s="52"/>
      <c r="G139" s="52"/>
      <c r="H139" s="53"/>
      <c r="I139" s="53"/>
      <c r="J139" s="53"/>
      <c r="K139" s="52"/>
      <c r="L139" s="53"/>
      <c r="M139" s="53"/>
      <c r="N139" s="53"/>
      <c r="O139" s="53"/>
      <c r="P139" s="53"/>
      <c r="Q139" s="53"/>
      <c r="R139" s="18" t="s">
        <v>22</v>
      </c>
      <c r="S139" s="47"/>
      <c r="T139" s="54"/>
      <c r="U139" s="54"/>
      <c r="V139" s="55"/>
    </row>
    <row r="140" spans="1:22" s="17" customFormat="1" ht="26.25" customHeight="1">
      <c r="A140" s="50"/>
      <c r="B140" s="49"/>
      <c r="C140" s="51"/>
      <c r="D140" s="51"/>
      <c r="E140" s="50"/>
      <c r="F140" s="52"/>
      <c r="G140" s="52"/>
      <c r="H140" s="53"/>
      <c r="I140" s="53"/>
      <c r="J140" s="53"/>
      <c r="K140" s="52"/>
      <c r="L140" s="53"/>
      <c r="M140" s="53"/>
      <c r="N140" s="53"/>
      <c r="O140" s="53"/>
      <c r="P140" s="53"/>
      <c r="Q140" s="53"/>
      <c r="R140" s="13" t="s">
        <v>16</v>
      </c>
      <c r="S140" s="48"/>
      <c r="T140" s="54"/>
      <c r="U140" s="54"/>
      <c r="V140" s="55"/>
    </row>
    <row r="141" spans="1:22" s="17" customFormat="1" ht="43.5" customHeight="1">
      <c r="A141" s="44">
        <v>3</v>
      </c>
      <c r="B141" s="56" t="s">
        <v>59</v>
      </c>
      <c r="C141" s="45">
        <v>1986</v>
      </c>
      <c r="D141" s="45" t="s">
        <v>13</v>
      </c>
      <c r="E141" s="44" t="s">
        <v>17</v>
      </c>
      <c r="F141" s="45">
        <v>5</v>
      </c>
      <c r="G141" s="45">
        <v>4</v>
      </c>
      <c r="H141" s="42">
        <v>3842.6</v>
      </c>
      <c r="I141" s="42">
        <v>3327.4</v>
      </c>
      <c r="J141" s="42">
        <v>3318.8</v>
      </c>
      <c r="K141" s="45">
        <v>151</v>
      </c>
      <c r="L141" s="42">
        <v>16406377.91</v>
      </c>
      <c r="M141" s="42">
        <v>0</v>
      </c>
      <c r="N141" s="42">
        <v>0</v>
      </c>
      <c r="O141" s="42">
        <v>0</v>
      </c>
      <c r="P141" s="42">
        <v>16406377.91</v>
      </c>
      <c r="Q141" s="42">
        <v>0</v>
      </c>
      <c r="R141" s="23" t="s">
        <v>20</v>
      </c>
      <c r="S141" s="46">
        <v>5</v>
      </c>
      <c r="T141" s="42">
        <v>4930.6899999999996</v>
      </c>
      <c r="U141" s="42">
        <v>4930.6899999999996</v>
      </c>
      <c r="V141" s="43">
        <v>44926</v>
      </c>
    </row>
    <row r="142" spans="1:22" s="17" customFormat="1" ht="43.5" customHeight="1">
      <c r="A142" s="44"/>
      <c r="B142" s="56"/>
      <c r="C142" s="45"/>
      <c r="D142" s="45"/>
      <c r="E142" s="44"/>
      <c r="F142" s="45"/>
      <c r="G142" s="45"/>
      <c r="H142" s="42"/>
      <c r="I142" s="42"/>
      <c r="J142" s="42"/>
      <c r="K142" s="45"/>
      <c r="L142" s="42"/>
      <c r="M142" s="42"/>
      <c r="N142" s="42"/>
      <c r="O142" s="42"/>
      <c r="P142" s="42"/>
      <c r="Q142" s="42"/>
      <c r="R142" s="23" t="s">
        <v>21</v>
      </c>
      <c r="S142" s="47"/>
      <c r="T142" s="42"/>
      <c r="U142" s="42"/>
      <c r="V142" s="43"/>
    </row>
    <row r="143" spans="1:22" s="17" customFormat="1" ht="42.75" customHeight="1">
      <c r="A143" s="44"/>
      <c r="B143" s="56"/>
      <c r="C143" s="45"/>
      <c r="D143" s="45"/>
      <c r="E143" s="44"/>
      <c r="F143" s="45"/>
      <c r="G143" s="45"/>
      <c r="H143" s="42"/>
      <c r="I143" s="42"/>
      <c r="J143" s="42"/>
      <c r="K143" s="45"/>
      <c r="L143" s="42"/>
      <c r="M143" s="42"/>
      <c r="N143" s="42"/>
      <c r="O143" s="42"/>
      <c r="P143" s="42"/>
      <c r="Q143" s="42"/>
      <c r="R143" s="23" t="s">
        <v>18</v>
      </c>
      <c r="S143" s="47"/>
      <c r="T143" s="42"/>
      <c r="U143" s="42"/>
      <c r="V143" s="43"/>
    </row>
    <row r="144" spans="1:22" s="17" customFormat="1" ht="42" customHeight="1">
      <c r="A144" s="44"/>
      <c r="B144" s="56"/>
      <c r="C144" s="45"/>
      <c r="D144" s="45"/>
      <c r="E144" s="44"/>
      <c r="F144" s="45"/>
      <c r="G144" s="45"/>
      <c r="H144" s="42"/>
      <c r="I144" s="42"/>
      <c r="J144" s="42"/>
      <c r="K144" s="45"/>
      <c r="L144" s="42"/>
      <c r="M144" s="42"/>
      <c r="N144" s="42"/>
      <c r="O144" s="42"/>
      <c r="P144" s="42"/>
      <c r="Q144" s="42"/>
      <c r="R144" s="23" t="s">
        <v>22</v>
      </c>
      <c r="S144" s="47"/>
      <c r="T144" s="42"/>
      <c r="U144" s="42"/>
      <c r="V144" s="43"/>
    </row>
    <row r="145" spans="1:22" s="17" customFormat="1" ht="23.25" customHeight="1">
      <c r="A145" s="44"/>
      <c r="B145" s="56"/>
      <c r="C145" s="45"/>
      <c r="D145" s="45"/>
      <c r="E145" s="44"/>
      <c r="F145" s="45"/>
      <c r="G145" s="45"/>
      <c r="H145" s="42"/>
      <c r="I145" s="42"/>
      <c r="J145" s="42"/>
      <c r="K145" s="45"/>
      <c r="L145" s="42"/>
      <c r="M145" s="42"/>
      <c r="N145" s="42"/>
      <c r="O145" s="42"/>
      <c r="P145" s="42"/>
      <c r="Q145" s="42"/>
      <c r="R145" s="13" t="s">
        <v>16</v>
      </c>
      <c r="S145" s="48"/>
      <c r="T145" s="42"/>
      <c r="U145" s="42"/>
      <c r="V145" s="43"/>
    </row>
    <row r="146" spans="1:22" s="17" customFormat="1" ht="41.25" customHeight="1">
      <c r="A146" s="44">
        <v>4</v>
      </c>
      <c r="B146" s="56" t="s">
        <v>60</v>
      </c>
      <c r="C146" s="45">
        <v>1986</v>
      </c>
      <c r="D146" s="45">
        <v>1986</v>
      </c>
      <c r="E146" s="44" t="s">
        <v>17</v>
      </c>
      <c r="F146" s="45">
        <v>9</v>
      </c>
      <c r="G146" s="45">
        <v>9</v>
      </c>
      <c r="H146" s="42">
        <v>20215.3</v>
      </c>
      <c r="I146" s="42">
        <v>17194.599999999999</v>
      </c>
      <c r="J146" s="42">
        <v>16764.34</v>
      </c>
      <c r="K146" s="45">
        <v>867</v>
      </c>
      <c r="L146" s="42">
        <v>52070579.130000003</v>
      </c>
      <c r="M146" s="42">
        <v>0</v>
      </c>
      <c r="N146" s="42">
        <v>0</v>
      </c>
      <c r="O146" s="42">
        <v>0</v>
      </c>
      <c r="P146" s="42">
        <v>52070579.130000003</v>
      </c>
      <c r="Q146" s="42">
        <v>0</v>
      </c>
      <c r="R146" s="23" t="s">
        <v>20</v>
      </c>
      <c r="S146" s="46">
        <v>4</v>
      </c>
      <c r="T146" s="42">
        <v>3028.31</v>
      </c>
      <c r="U146" s="42">
        <v>3028.31</v>
      </c>
      <c r="V146" s="43">
        <v>44926</v>
      </c>
    </row>
    <row r="147" spans="1:22" s="17" customFormat="1" ht="42" customHeight="1">
      <c r="A147" s="44"/>
      <c r="B147" s="56"/>
      <c r="C147" s="45"/>
      <c r="D147" s="45"/>
      <c r="E147" s="44"/>
      <c r="F147" s="45"/>
      <c r="G147" s="45"/>
      <c r="H147" s="42"/>
      <c r="I147" s="42"/>
      <c r="J147" s="42"/>
      <c r="K147" s="45"/>
      <c r="L147" s="42"/>
      <c r="M147" s="42"/>
      <c r="N147" s="42"/>
      <c r="O147" s="42"/>
      <c r="P147" s="42"/>
      <c r="Q147" s="42"/>
      <c r="R147" s="23" t="s">
        <v>21</v>
      </c>
      <c r="S147" s="47"/>
      <c r="T147" s="42"/>
      <c r="U147" s="42"/>
      <c r="V147" s="43"/>
    </row>
    <row r="148" spans="1:22" s="17" customFormat="1" ht="41.25" customHeight="1">
      <c r="A148" s="44"/>
      <c r="B148" s="56"/>
      <c r="C148" s="45"/>
      <c r="D148" s="45"/>
      <c r="E148" s="44"/>
      <c r="F148" s="45"/>
      <c r="G148" s="45"/>
      <c r="H148" s="42"/>
      <c r="I148" s="42"/>
      <c r="J148" s="42"/>
      <c r="K148" s="45"/>
      <c r="L148" s="42"/>
      <c r="M148" s="42"/>
      <c r="N148" s="42"/>
      <c r="O148" s="42"/>
      <c r="P148" s="42"/>
      <c r="Q148" s="42"/>
      <c r="R148" s="23" t="s">
        <v>18</v>
      </c>
      <c r="S148" s="47"/>
      <c r="T148" s="42"/>
      <c r="U148" s="42"/>
      <c r="V148" s="43"/>
    </row>
    <row r="149" spans="1:22" s="17" customFormat="1" ht="42.75" customHeight="1">
      <c r="A149" s="44"/>
      <c r="B149" s="56"/>
      <c r="C149" s="45"/>
      <c r="D149" s="45"/>
      <c r="E149" s="44"/>
      <c r="F149" s="45"/>
      <c r="G149" s="45"/>
      <c r="H149" s="42"/>
      <c r="I149" s="42"/>
      <c r="J149" s="42"/>
      <c r="K149" s="45"/>
      <c r="L149" s="42"/>
      <c r="M149" s="42"/>
      <c r="N149" s="42"/>
      <c r="O149" s="42"/>
      <c r="P149" s="42"/>
      <c r="Q149" s="42"/>
      <c r="R149" s="13" t="s">
        <v>22</v>
      </c>
      <c r="S149" s="48"/>
      <c r="T149" s="42"/>
      <c r="U149" s="42"/>
      <c r="V149" s="43"/>
    </row>
    <row r="150" spans="1:22" s="17" customFormat="1" ht="39" customHeight="1">
      <c r="A150" s="44">
        <v>5</v>
      </c>
      <c r="B150" s="56" t="s">
        <v>61</v>
      </c>
      <c r="C150" s="45">
        <v>1993</v>
      </c>
      <c r="D150" s="45">
        <v>1993</v>
      </c>
      <c r="E150" s="44" t="s">
        <v>71</v>
      </c>
      <c r="F150" s="45">
        <v>9</v>
      </c>
      <c r="G150" s="45">
        <v>1</v>
      </c>
      <c r="H150" s="42">
        <v>3719.4</v>
      </c>
      <c r="I150" s="42">
        <v>3306.4</v>
      </c>
      <c r="J150" s="42">
        <v>2450.09</v>
      </c>
      <c r="K150" s="45">
        <v>138</v>
      </c>
      <c r="L150" s="42">
        <v>11303953.380000001</v>
      </c>
      <c r="M150" s="42">
        <v>0</v>
      </c>
      <c r="N150" s="42">
        <v>0</v>
      </c>
      <c r="O150" s="42">
        <v>0</v>
      </c>
      <c r="P150" s="42">
        <v>11303953.380000001</v>
      </c>
      <c r="Q150" s="42">
        <v>0</v>
      </c>
      <c r="R150" s="23" t="s">
        <v>20</v>
      </c>
      <c r="S150" s="46">
        <v>5</v>
      </c>
      <c r="T150" s="42">
        <v>3418.81</v>
      </c>
      <c r="U150" s="42">
        <v>3418.81</v>
      </c>
      <c r="V150" s="43">
        <v>44926</v>
      </c>
    </row>
    <row r="151" spans="1:22" s="17" customFormat="1" ht="39.75" customHeight="1">
      <c r="A151" s="44"/>
      <c r="B151" s="56"/>
      <c r="C151" s="45"/>
      <c r="D151" s="45"/>
      <c r="E151" s="44"/>
      <c r="F151" s="45"/>
      <c r="G151" s="45"/>
      <c r="H151" s="42"/>
      <c r="I151" s="42"/>
      <c r="J151" s="42"/>
      <c r="K151" s="45"/>
      <c r="L151" s="42"/>
      <c r="M151" s="42"/>
      <c r="N151" s="42"/>
      <c r="O151" s="42"/>
      <c r="P151" s="42"/>
      <c r="Q151" s="42"/>
      <c r="R151" s="23" t="s">
        <v>21</v>
      </c>
      <c r="S151" s="47"/>
      <c r="T151" s="42"/>
      <c r="U151" s="42"/>
      <c r="V151" s="43"/>
    </row>
    <row r="152" spans="1:22" s="17" customFormat="1" ht="42" customHeight="1">
      <c r="A152" s="44"/>
      <c r="B152" s="56"/>
      <c r="C152" s="45"/>
      <c r="D152" s="45"/>
      <c r="E152" s="44"/>
      <c r="F152" s="45"/>
      <c r="G152" s="45"/>
      <c r="H152" s="42"/>
      <c r="I152" s="42"/>
      <c r="J152" s="42"/>
      <c r="K152" s="45"/>
      <c r="L152" s="42"/>
      <c r="M152" s="42"/>
      <c r="N152" s="42"/>
      <c r="O152" s="42"/>
      <c r="P152" s="42"/>
      <c r="Q152" s="42"/>
      <c r="R152" s="23" t="s">
        <v>18</v>
      </c>
      <c r="S152" s="47"/>
      <c r="T152" s="42"/>
      <c r="U152" s="42"/>
      <c r="V152" s="43"/>
    </row>
    <row r="153" spans="1:22" s="17" customFormat="1" ht="43.5" customHeight="1">
      <c r="A153" s="44"/>
      <c r="B153" s="56"/>
      <c r="C153" s="45"/>
      <c r="D153" s="45"/>
      <c r="E153" s="44"/>
      <c r="F153" s="45"/>
      <c r="G153" s="45"/>
      <c r="H153" s="42"/>
      <c r="I153" s="42"/>
      <c r="J153" s="42"/>
      <c r="K153" s="45"/>
      <c r="L153" s="42"/>
      <c r="M153" s="42"/>
      <c r="N153" s="42"/>
      <c r="O153" s="42"/>
      <c r="P153" s="42"/>
      <c r="Q153" s="42"/>
      <c r="R153" s="23" t="s">
        <v>22</v>
      </c>
      <c r="S153" s="47"/>
      <c r="T153" s="42"/>
      <c r="U153" s="42"/>
      <c r="V153" s="43"/>
    </row>
    <row r="154" spans="1:22" s="17" customFormat="1" ht="22.5" customHeight="1">
      <c r="A154" s="44"/>
      <c r="B154" s="56"/>
      <c r="C154" s="45"/>
      <c r="D154" s="45"/>
      <c r="E154" s="44"/>
      <c r="F154" s="45"/>
      <c r="G154" s="45"/>
      <c r="H154" s="42"/>
      <c r="I154" s="42"/>
      <c r="J154" s="42"/>
      <c r="K154" s="45"/>
      <c r="L154" s="42"/>
      <c r="M154" s="42"/>
      <c r="N154" s="42"/>
      <c r="O154" s="42"/>
      <c r="P154" s="42"/>
      <c r="Q154" s="42"/>
      <c r="R154" s="13" t="s">
        <v>16</v>
      </c>
      <c r="S154" s="48"/>
      <c r="T154" s="42"/>
      <c r="U154" s="42"/>
      <c r="V154" s="43"/>
    </row>
    <row r="155" spans="1:22" s="17" customFormat="1" ht="39" customHeight="1">
      <c r="A155" s="44">
        <v>6</v>
      </c>
      <c r="B155" s="56" t="s">
        <v>62</v>
      </c>
      <c r="C155" s="45">
        <v>1992</v>
      </c>
      <c r="D155" s="45">
        <v>1992</v>
      </c>
      <c r="E155" s="44" t="s">
        <v>17</v>
      </c>
      <c r="F155" s="45">
        <v>9</v>
      </c>
      <c r="G155" s="45">
        <v>8</v>
      </c>
      <c r="H155" s="42">
        <v>17692.900000000001</v>
      </c>
      <c r="I155" s="42">
        <v>15095.9</v>
      </c>
      <c r="J155" s="42">
        <v>13744.72</v>
      </c>
      <c r="K155" s="45">
        <v>776</v>
      </c>
      <c r="L155" s="42">
        <v>51610013.880000003</v>
      </c>
      <c r="M155" s="42">
        <v>0</v>
      </c>
      <c r="N155" s="42">
        <v>0</v>
      </c>
      <c r="O155" s="42">
        <v>0</v>
      </c>
      <c r="P155" s="42">
        <v>51610013.880000003</v>
      </c>
      <c r="Q155" s="42">
        <v>0</v>
      </c>
      <c r="R155" s="23" t="s">
        <v>20</v>
      </c>
      <c r="S155" s="46">
        <v>5</v>
      </c>
      <c r="T155" s="42">
        <v>3418.81</v>
      </c>
      <c r="U155" s="42">
        <v>3418.81</v>
      </c>
      <c r="V155" s="43">
        <v>44926</v>
      </c>
    </row>
    <row r="156" spans="1:22" s="17" customFormat="1" ht="39.75" customHeight="1">
      <c r="A156" s="44"/>
      <c r="B156" s="56"/>
      <c r="C156" s="45"/>
      <c r="D156" s="45"/>
      <c r="E156" s="44"/>
      <c r="F156" s="45"/>
      <c r="G156" s="45"/>
      <c r="H156" s="42"/>
      <c r="I156" s="42"/>
      <c r="J156" s="42"/>
      <c r="K156" s="45"/>
      <c r="L156" s="42"/>
      <c r="M156" s="42"/>
      <c r="N156" s="42"/>
      <c r="O156" s="42"/>
      <c r="P156" s="42"/>
      <c r="Q156" s="42"/>
      <c r="R156" s="23" t="s">
        <v>21</v>
      </c>
      <c r="S156" s="47"/>
      <c r="T156" s="42"/>
      <c r="U156" s="42"/>
      <c r="V156" s="43"/>
    </row>
    <row r="157" spans="1:22" s="17" customFormat="1" ht="40.5" customHeight="1">
      <c r="A157" s="44"/>
      <c r="B157" s="56"/>
      <c r="C157" s="45"/>
      <c r="D157" s="45"/>
      <c r="E157" s="44"/>
      <c r="F157" s="45"/>
      <c r="G157" s="45"/>
      <c r="H157" s="42"/>
      <c r="I157" s="42"/>
      <c r="J157" s="42"/>
      <c r="K157" s="45"/>
      <c r="L157" s="42"/>
      <c r="M157" s="42"/>
      <c r="N157" s="42"/>
      <c r="O157" s="42"/>
      <c r="P157" s="42"/>
      <c r="Q157" s="42"/>
      <c r="R157" s="23" t="s">
        <v>18</v>
      </c>
      <c r="S157" s="47"/>
      <c r="T157" s="42"/>
      <c r="U157" s="42"/>
      <c r="V157" s="43"/>
    </row>
    <row r="158" spans="1:22" s="17" customFormat="1" ht="40.5" customHeight="1">
      <c r="A158" s="44"/>
      <c r="B158" s="56"/>
      <c r="C158" s="45"/>
      <c r="D158" s="45"/>
      <c r="E158" s="44"/>
      <c r="F158" s="45"/>
      <c r="G158" s="45"/>
      <c r="H158" s="42"/>
      <c r="I158" s="42"/>
      <c r="J158" s="42"/>
      <c r="K158" s="45"/>
      <c r="L158" s="42"/>
      <c r="M158" s="42"/>
      <c r="N158" s="42"/>
      <c r="O158" s="42"/>
      <c r="P158" s="42"/>
      <c r="Q158" s="42"/>
      <c r="R158" s="23" t="s">
        <v>22</v>
      </c>
      <c r="S158" s="47"/>
      <c r="T158" s="42"/>
      <c r="U158" s="42"/>
      <c r="V158" s="43"/>
    </row>
    <row r="159" spans="1:22" s="17" customFormat="1" ht="23.25" customHeight="1">
      <c r="A159" s="44"/>
      <c r="B159" s="56"/>
      <c r="C159" s="45"/>
      <c r="D159" s="45"/>
      <c r="E159" s="44"/>
      <c r="F159" s="45"/>
      <c r="G159" s="45"/>
      <c r="H159" s="42"/>
      <c r="I159" s="42"/>
      <c r="J159" s="42"/>
      <c r="K159" s="45"/>
      <c r="L159" s="42"/>
      <c r="M159" s="42"/>
      <c r="N159" s="42"/>
      <c r="O159" s="42"/>
      <c r="P159" s="42"/>
      <c r="Q159" s="42"/>
      <c r="R159" s="13" t="s">
        <v>16</v>
      </c>
      <c r="S159" s="48"/>
      <c r="T159" s="42"/>
      <c r="U159" s="42"/>
      <c r="V159" s="43"/>
    </row>
    <row r="160" spans="1:22" s="17" customFormat="1" ht="42" customHeight="1">
      <c r="A160" s="44">
        <v>7</v>
      </c>
      <c r="B160" s="56" t="s">
        <v>63</v>
      </c>
      <c r="C160" s="45">
        <v>1994</v>
      </c>
      <c r="D160" s="45">
        <v>1994</v>
      </c>
      <c r="E160" s="44" t="s">
        <v>17</v>
      </c>
      <c r="F160" s="45">
        <v>9</v>
      </c>
      <c r="G160" s="45">
        <v>2</v>
      </c>
      <c r="H160" s="42">
        <v>4211.6000000000004</v>
      </c>
      <c r="I160" s="42">
        <v>3562.3</v>
      </c>
      <c r="J160" s="42">
        <v>3398.17</v>
      </c>
      <c r="K160" s="45">
        <v>159</v>
      </c>
      <c r="L160" s="42">
        <v>12178826.859999999</v>
      </c>
      <c r="M160" s="42">
        <v>0</v>
      </c>
      <c r="N160" s="42">
        <v>0</v>
      </c>
      <c r="O160" s="42">
        <v>0</v>
      </c>
      <c r="P160" s="42">
        <v>12178826.859999999</v>
      </c>
      <c r="Q160" s="42">
        <v>0</v>
      </c>
      <c r="R160" s="23" t="s">
        <v>20</v>
      </c>
      <c r="S160" s="46">
        <v>5</v>
      </c>
      <c r="T160" s="42">
        <v>3418.81</v>
      </c>
      <c r="U160" s="42">
        <v>3418.81</v>
      </c>
      <c r="V160" s="43">
        <v>44926</v>
      </c>
    </row>
    <row r="161" spans="1:22" s="17" customFormat="1" ht="39.75" customHeight="1">
      <c r="A161" s="44"/>
      <c r="B161" s="56"/>
      <c r="C161" s="45"/>
      <c r="D161" s="45"/>
      <c r="E161" s="44"/>
      <c r="F161" s="45"/>
      <c r="G161" s="45"/>
      <c r="H161" s="42"/>
      <c r="I161" s="42"/>
      <c r="J161" s="42"/>
      <c r="K161" s="45"/>
      <c r="L161" s="42"/>
      <c r="M161" s="42"/>
      <c r="N161" s="42"/>
      <c r="O161" s="42"/>
      <c r="P161" s="42"/>
      <c r="Q161" s="42"/>
      <c r="R161" s="23" t="s">
        <v>21</v>
      </c>
      <c r="S161" s="47"/>
      <c r="T161" s="42"/>
      <c r="U161" s="42"/>
      <c r="V161" s="43"/>
    </row>
    <row r="162" spans="1:22" s="17" customFormat="1" ht="39.75" customHeight="1">
      <c r="A162" s="44"/>
      <c r="B162" s="56"/>
      <c r="C162" s="45"/>
      <c r="D162" s="45"/>
      <c r="E162" s="44"/>
      <c r="F162" s="45"/>
      <c r="G162" s="45"/>
      <c r="H162" s="42"/>
      <c r="I162" s="42"/>
      <c r="J162" s="42"/>
      <c r="K162" s="45"/>
      <c r="L162" s="42"/>
      <c r="M162" s="42"/>
      <c r="N162" s="42"/>
      <c r="O162" s="42"/>
      <c r="P162" s="42"/>
      <c r="Q162" s="42"/>
      <c r="R162" s="23" t="s">
        <v>18</v>
      </c>
      <c r="S162" s="47"/>
      <c r="T162" s="42"/>
      <c r="U162" s="42"/>
      <c r="V162" s="43"/>
    </row>
    <row r="163" spans="1:22" s="17" customFormat="1" ht="43.5" customHeight="1">
      <c r="A163" s="44"/>
      <c r="B163" s="56"/>
      <c r="C163" s="45"/>
      <c r="D163" s="45"/>
      <c r="E163" s="44"/>
      <c r="F163" s="45"/>
      <c r="G163" s="45"/>
      <c r="H163" s="42"/>
      <c r="I163" s="42"/>
      <c r="J163" s="42"/>
      <c r="K163" s="45"/>
      <c r="L163" s="42"/>
      <c r="M163" s="42"/>
      <c r="N163" s="42"/>
      <c r="O163" s="42"/>
      <c r="P163" s="42"/>
      <c r="Q163" s="42"/>
      <c r="R163" s="23" t="s">
        <v>22</v>
      </c>
      <c r="S163" s="47"/>
      <c r="T163" s="42"/>
      <c r="U163" s="42"/>
      <c r="V163" s="43"/>
    </row>
    <row r="164" spans="1:22" s="17" customFormat="1" ht="23.25" customHeight="1">
      <c r="A164" s="44"/>
      <c r="B164" s="56"/>
      <c r="C164" s="45"/>
      <c r="D164" s="45"/>
      <c r="E164" s="44"/>
      <c r="F164" s="45"/>
      <c r="G164" s="45"/>
      <c r="H164" s="42"/>
      <c r="I164" s="42"/>
      <c r="J164" s="42"/>
      <c r="K164" s="45"/>
      <c r="L164" s="42"/>
      <c r="M164" s="42"/>
      <c r="N164" s="42"/>
      <c r="O164" s="42"/>
      <c r="P164" s="42"/>
      <c r="Q164" s="42"/>
      <c r="R164" s="13" t="s">
        <v>16</v>
      </c>
      <c r="S164" s="48"/>
      <c r="T164" s="42"/>
      <c r="U164" s="42"/>
      <c r="V164" s="43"/>
    </row>
    <row r="165" spans="1:22" s="17" customFormat="1" ht="37.5" customHeight="1">
      <c r="A165" s="44">
        <v>8</v>
      </c>
      <c r="B165" s="56" t="s">
        <v>65</v>
      </c>
      <c r="C165" s="45">
        <v>1983</v>
      </c>
      <c r="D165" s="45" t="s">
        <v>13</v>
      </c>
      <c r="E165" s="44" t="s">
        <v>17</v>
      </c>
      <c r="F165" s="45">
        <v>5</v>
      </c>
      <c r="G165" s="45">
        <v>8</v>
      </c>
      <c r="H165" s="42">
        <v>8081.2</v>
      </c>
      <c r="I165" s="42">
        <v>7045.5</v>
      </c>
      <c r="J165" s="42">
        <v>6232.47</v>
      </c>
      <c r="K165" s="45">
        <v>370</v>
      </c>
      <c r="L165" s="42">
        <v>28922834.329999998</v>
      </c>
      <c r="M165" s="42">
        <v>0</v>
      </c>
      <c r="N165" s="42">
        <v>0</v>
      </c>
      <c r="O165" s="42">
        <v>0</v>
      </c>
      <c r="P165" s="42">
        <v>28922834.329999998</v>
      </c>
      <c r="Q165" s="42">
        <v>0</v>
      </c>
      <c r="R165" s="23" t="s">
        <v>20</v>
      </c>
      <c r="S165" s="46">
        <v>4</v>
      </c>
      <c r="T165" s="42">
        <v>4105.1499999999996</v>
      </c>
      <c r="U165" s="42">
        <v>4105.1499999999996</v>
      </c>
      <c r="V165" s="43">
        <v>44926</v>
      </c>
    </row>
    <row r="166" spans="1:22" s="17" customFormat="1" ht="39" customHeight="1">
      <c r="A166" s="44"/>
      <c r="B166" s="56"/>
      <c r="C166" s="45"/>
      <c r="D166" s="45"/>
      <c r="E166" s="44"/>
      <c r="F166" s="45"/>
      <c r="G166" s="45"/>
      <c r="H166" s="42"/>
      <c r="I166" s="42"/>
      <c r="J166" s="42"/>
      <c r="K166" s="45"/>
      <c r="L166" s="42"/>
      <c r="M166" s="42"/>
      <c r="N166" s="42"/>
      <c r="O166" s="42"/>
      <c r="P166" s="42"/>
      <c r="Q166" s="42"/>
      <c r="R166" s="23" t="s">
        <v>21</v>
      </c>
      <c r="S166" s="47"/>
      <c r="T166" s="42"/>
      <c r="U166" s="42"/>
      <c r="V166" s="43"/>
    </row>
    <row r="167" spans="1:22" s="17" customFormat="1" ht="39.75" customHeight="1">
      <c r="A167" s="44"/>
      <c r="B167" s="56"/>
      <c r="C167" s="45"/>
      <c r="D167" s="45"/>
      <c r="E167" s="44"/>
      <c r="F167" s="45"/>
      <c r="G167" s="45"/>
      <c r="H167" s="42"/>
      <c r="I167" s="42"/>
      <c r="J167" s="42"/>
      <c r="K167" s="45"/>
      <c r="L167" s="42"/>
      <c r="M167" s="42"/>
      <c r="N167" s="42"/>
      <c r="O167" s="42"/>
      <c r="P167" s="42"/>
      <c r="Q167" s="42"/>
      <c r="R167" s="23" t="s">
        <v>18</v>
      </c>
      <c r="S167" s="47"/>
      <c r="T167" s="42"/>
      <c r="U167" s="42"/>
      <c r="V167" s="43"/>
    </row>
    <row r="168" spans="1:22" s="17" customFormat="1" ht="39.75" customHeight="1">
      <c r="A168" s="44"/>
      <c r="B168" s="56"/>
      <c r="C168" s="45"/>
      <c r="D168" s="45"/>
      <c r="E168" s="44"/>
      <c r="F168" s="45"/>
      <c r="G168" s="45"/>
      <c r="H168" s="42"/>
      <c r="I168" s="42"/>
      <c r="J168" s="42"/>
      <c r="K168" s="45"/>
      <c r="L168" s="42"/>
      <c r="M168" s="42"/>
      <c r="N168" s="42"/>
      <c r="O168" s="42"/>
      <c r="P168" s="42"/>
      <c r="Q168" s="42"/>
      <c r="R168" s="13" t="s">
        <v>22</v>
      </c>
      <c r="S168" s="48"/>
      <c r="T168" s="42"/>
      <c r="U168" s="42"/>
      <c r="V168" s="43"/>
    </row>
    <row r="169" spans="1:22" s="17" customFormat="1" ht="39" customHeight="1">
      <c r="A169" s="44">
        <v>9</v>
      </c>
      <c r="B169" s="56" t="s">
        <v>64</v>
      </c>
      <c r="C169" s="45">
        <v>1985</v>
      </c>
      <c r="D169" s="45" t="s">
        <v>13</v>
      </c>
      <c r="E169" s="44" t="s">
        <v>17</v>
      </c>
      <c r="F169" s="45">
        <v>5</v>
      </c>
      <c r="G169" s="45">
        <v>4</v>
      </c>
      <c r="H169" s="42">
        <v>4067.5</v>
      </c>
      <c r="I169" s="42">
        <v>3543.9</v>
      </c>
      <c r="J169" s="42">
        <v>3154.12</v>
      </c>
      <c r="K169" s="45">
        <v>189</v>
      </c>
      <c r="L169" s="42">
        <v>17473872.289999999</v>
      </c>
      <c r="M169" s="42">
        <v>0</v>
      </c>
      <c r="N169" s="42">
        <v>0</v>
      </c>
      <c r="O169" s="42">
        <v>0</v>
      </c>
      <c r="P169" s="42">
        <v>17473872.289999999</v>
      </c>
      <c r="Q169" s="42">
        <v>0</v>
      </c>
      <c r="R169" s="23" t="s">
        <v>20</v>
      </c>
      <c r="S169" s="46">
        <v>5</v>
      </c>
      <c r="T169" s="42">
        <v>4930.6899999999996</v>
      </c>
      <c r="U169" s="42">
        <v>4930.6899999999996</v>
      </c>
      <c r="V169" s="43">
        <v>44926</v>
      </c>
    </row>
    <row r="170" spans="1:22" s="17" customFormat="1" ht="42" customHeight="1">
      <c r="A170" s="44"/>
      <c r="B170" s="56"/>
      <c r="C170" s="45"/>
      <c r="D170" s="45"/>
      <c r="E170" s="44"/>
      <c r="F170" s="45"/>
      <c r="G170" s="45"/>
      <c r="H170" s="42"/>
      <c r="I170" s="42"/>
      <c r="J170" s="42"/>
      <c r="K170" s="45"/>
      <c r="L170" s="42"/>
      <c r="M170" s="42"/>
      <c r="N170" s="42"/>
      <c r="O170" s="42"/>
      <c r="P170" s="42"/>
      <c r="Q170" s="42"/>
      <c r="R170" s="23" t="s">
        <v>21</v>
      </c>
      <c r="S170" s="47"/>
      <c r="T170" s="42"/>
      <c r="U170" s="42"/>
      <c r="V170" s="43"/>
    </row>
    <row r="171" spans="1:22" s="17" customFormat="1" ht="40.5" customHeight="1">
      <c r="A171" s="44"/>
      <c r="B171" s="56"/>
      <c r="C171" s="45"/>
      <c r="D171" s="45"/>
      <c r="E171" s="44"/>
      <c r="F171" s="45"/>
      <c r="G171" s="45"/>
      <c r="H171" s="42"/>
      <c r="I171" s="42"/>
      <c r="J171" s="42"/>
      <c r="K171" s="45"/>
      <c r="L171" s="42"/>
      <c r="M171" s="42"/>
      <c r="N171" s="42"/>
      <c r="O171" s="42"/>
      <c r="P171" s="42"/>
      <c r="Q171" s="42"/>
      <c r="R171" s="23" t="s">
        <v>18</v>
      </c>
      <c r="S171" s="47"/>
      <c r="T171" s="42"/>
      <c r="U171" s="42"/>
      <c r="V171" s="43"/>
    </row>
    <row r="172" spans="1:22" s="17" customFormat="1" ht="39.75" customHeight="1">
      <c r="A172" s="44"/>
      <c r="B172" s="56"/>
      <c r="C172" s="45"/>
      <c r="D172" s="45"/>
      <c r="E172" s="44"/>
      <c r="F172" s="45"/>
      <c r="G172" s="45"/>
      <c r="H172" s="42"/>
      <c r="I172" s="42"/>
      <c r="J172" s="42"/>
      <c r="K172" s="45"/>
      <c r="L172" s="42"/>
      <c r="M172" s="42"/>
      <c r="N172" s="42"/>
      <c r="O172" s="42"/>
      <c r="P172" s="42"/>
      <c r="Q172" s="42"/>
      <c r="R172" s="23" t="s">
        <v>22</v>
      </c>
      <c r="S172" s="47"/>
      <c r="T172" s="42"/>
      <c r="U172" s="42"/>
      <c r="V172" s="43"/>
    </row>
    <row r="173" spans="1:22" s="17" customFormat="1" ht="21" customHeight="1">
      <c r="A173" s="44"/>
      <c r="B173" s="56"/>
      <c r="C173" s="45"/>
      <c r="D173" s="45"/>
      <c r="E173" s="44"/>
      <c r="F173" s="45"/>
      <c r="G173" s="45"/>
      <c r="H173" s="42"/>
      <c r="I173" s="42"/>
      <c r="J173" s="42"/>
      <c r="K173" s="45"/>
      <c r="L173" s="42"/>
      <c r="M173" s="42"/>
      <c r="N173" s="42"/>
      <c r="O173" s="42"/>
      <c r="P173" s="42"/>
      <c r="Q173" s="42"/>
      <c r="R173" s="13" t="s">
        <v>16</v>
      </c>
      <c r="S173" s="48"/>
      <c r="T173" s="42"/>
      <c r="U173" s="42"/>
      <c r="V173" s="43"/>
    </row>
    <row r="174" spans="1:22" s="17" customFormat="1" ht="39" customHeight="1">
      <c r="A174" s="44">
        <v>10</v>
      </c>
      <c r="B174" s="56" t="s">
        <v>66</v>
      </c>
      <c r="C174" s="45">
        <v>1983</v>
      </c>
      <c r="D174" s="45" t="s">
        <v>13</v>
      </c>
      <c r="E174" s="44" t="s">
        <v>17</v>
      </c>
      <c r="F174" s="45">
        <v>5</v>
      </c>
      <c r="G174" s="45">
        <v>4</v>
      </c>
      <c r="H174" s="42">
        <v>4046.9</v>
      </c>
      <c r="I174" s="42">
        <v>3530.9</v>
      </c>
      <c r="J174" s="42">
        <v>3486.4</v>
      </c>
      <c r="K174" s="45">
        <v>162</v>
      </c>
      <c r="L174" s="42">
        <v>17409773.32</v>
      </c>
      <c r="M174" s="42">
        <v>0</v>
      </c>
      <c r="N174" s="42">
        <v>0</v>
      </c>
      <c r="O174" s="42">
        <v>0</v>
      </c>
      <c r="P174" s="42">
        <v>17409773.32</v>
      </c>
      <c r="Q174" s="42">
        <v>0</v>
      </c>
      <c r="R174" s="23" t="s">
        <v>20</v>
      </c>
      <c r="S174" s="46">
        <v>5</v>
      </c>
      <c r="T174" s="42">
        <v>4930.6899999999996</v>
      </c>
      <c r="U174" s="42">
        <v>4930.6899999999996</v>
      </c>
      <c r="V174" s="43">
        <v>44926</v>
      </c>
    </row>
    <row r="175" spans="1:22" s="17" customFormat="1" ht="40.5" customHeight="1">
      <c r="A175" s="44"/>
      <c r="B175" s="56"/>
      <c r="C175" s="45"/>
      <c r="D175" s="45"/>
      <c r="E175" s="44"/>
      <c r="F175" s="45"/>
      <c r="G175" s="45"/>
      <c r="H175" s="42"/>
      <c r="I175" s="42"/>
      <c r="J175" s="42"/>
      <c r="K175" s="45"/>
      <c r="L175" s="42"/>
      <c r="M175" s="42"/>
      <c r="N175" s="42"/>
      <c r="O175" s="42"/>
      <c r="P175" s="42"/>
      <c r="Q175" s="42"/>
      <c r="R175" s="23" t="s">
        <v>21</v>
      </c>
      <c r="S175" s="47"/>
      <c r="T175" s="42"/>
      <c r="U175" s="42"/>
      <c r="V175" s="43"/>
    </row>
    <row r="176" spans="1:22" s="17" customFormat="1" ht="39" customHeight="1">
      <c r="A176" s="44"/>
      <c r="B176" s="56"/>
      <c r="C176" s="45"/>
      <c r="D176" s="45"/>
      <c r="E176" s="44"/>
      <c r="F176" s="45"/>
      <c r="G176" s="45"/>
      <c r="H176" s="42"/>
      <c r="I176" s="42"/>
      <c r="J176" s="42"/>
      <c r="K176" s="45"/>
      <c r="L176" s="42"/>
      <c r="M176" s="42"/>
      <c r="N176" s="42"/>
      <c r="O176" s="42"/>
      <c r="P176" s="42"/>
      <c r="Q176" s="42"/>
      <c r="R176" s="23" t="s">
        <v>18</v>
      </c>
      <c r="S176" s="47"/>
      <c r="T176" s="42"/>
      <c r="U176" s="42"/>
      <c r="V176" s="43"/>
    </row>
    <row r="177" spans="1:22" s="17" customFormat="1" ht="42" customHeight="1">
      <c r="A177" s="44"/>
      <c r="B177" s="56"/>
      <c r="C177" s="45"/>
      <c r="D177" s="45"/>
      <c r="E177" s="44"/>
      <c r="F177" s="45"/>
      <c r="G177" s="45"/>
      <c r="H177" s="42"/>
      <c r="I177" s="42"/>
      <c r="J177" s="42"/>
      <c r="K177" s="45"/>
      <c r="L177" s="42"/>
      <c r="M177" s="42"/>
      <c r="N177" s="42"/>
      <c r="O177" s="42"/>
      <c r="P177" s="42"/>
      <c r="Q177" s="42"/>
      <c r="R177" s="23" t="s">
        <v>22</v>
      </c>
      <c r="S177" s="47"/>
      <c r="T177" s="42"/>
      <c r="U177" s="42"/>
      <c r="V177" s="43"/>
    </row>
    <row r="178" spans="1:22" s="17" customFormat="1" ht="21" customHeight="1">
      <c r="A178" s="44"/>
      <c r="B178" s="56"/>
      <c r="C178" s="45"/>
      <c r="D178" s="45"/>
      <c r="E178" s="44"/>
      <c r="F178" s="45"/>
      <c r="G178" s="45"/>
      <c r="H178" s="42"/>
      <c r="I178" s="42"/>
      <c r="J178" s="42"/>
      <c r="K178" s="45"/>
      <c r="L178" s="42"/>
      <c r="M178" s="42"/>
      <c r="N178" s="42"/>
      <c r="O178" s="42"/>
      <c r="P178" s="42"/>
      <c r="Q178" s="42"/>
      <c r="R178" s="13" t="s">
        <v>16</v>
      </c>
      <c r="S178" s="48"/>
      <c r="T178" s="42"/>
      <c r="U178" s="42"/>
      <c r="V178" s="43"/>
    </row>
    <row r="179" spans="1:22" s="17" customFormat="1" ht="29.25" customHeight="1">
      <c r="A179" s="14">
        <v>11</v>
      </c>
      <c r="B179" s="13" t="s">
        <v>68</v>
      </c>
      <c r="C179" s="21">
        <v>1994</v>
      </c>
      <c r="D179" s="21">
        <v>1994</v>
      </c>
      <c r="E179" s="14" t="s">
        <v>17</v>
      </c>
      <c r="F179" s="21">
        <v>9</v>
      </c>
      <c r="G179" s="21">
        <v>5</v>
      </c>
      <c r="H179" s="20">
        <v>11104</v>
      </c>
      <c r="I179" s="20">
        <v>9491.6</v>
      </c>
      <c r="J179" s="20">
        <v>9384.76</v>
      </c>
      <c r="K179" s="21">
        <v>357</v>
      </c>
      <c r="L179" s="20">
        <v>10390000</v>
      </c>
      <c r="M179" s="20">
        <v>0</v>
      </c>
      <c r="N179" s="20">
        <v>0</v>
      </c>
      <c r="O179" s="20">
        <v>0</v>
      </c>
      <c r="P179" s="20">
        <v>10390000</v>
      </c>
      <c r="Q179" s="20">
        <v>0</v>
      </c>
      <c r="R179" s="13" t="s">
        <v>24</v>
      </c>
      <c r="S179" s="14">
        <v>1</v>
      </c>
      <c r="T179" s="20">
        <v>1094.6500000000001</v>
      </c>
      <c r="U179" s="20">
        <v>1094.6500000000001</v>
      </c>
      <c r="V179" s="22">
        <v>44926</v>
      </c>
    </row>
    <row r="180" spans="1:22" s="17" customFormat="1" ht="41.25" customHeight="1">
      <c r="A180" s="50">
        <v>12</v>
      </c>
      <c r="B180" s="49" t="s">
        <v>51</v>
      </c>
      <c r="C180" s="51">
        <v>1991</v>
      </c>
      <c r="D180" s="51" t="s">
        <v>13</v>
      </c>
      <c r="E180" s="50" t="s">
        <v>17</v>
      </c>
      <c r="F180" s="52">
        <v>5</v>
      </c>
      <c r="G180" s="52">
        <v>3</v>
      </c>
      <c r="H180" s="53">
        <v>3130.8</v>
      </c>
      <c r="I180" s="53">
        <v>2750.3</v>
      </c>
      <c r="J180" s="53">
        <v>2670.42</v>
      </c>
      <c r="K180" s="52">
        <v>138</v>
      </c>
      <c r="L180" s="53">
        <v>13560876.699999999</v>
      </c>
      <c r="M180" s="53">
        <v>0</v>
      </c>
      <c r="N180" s="53">
        <v>0</v>
      </c>
      <c r="O180" s="53">
        <v>0</v>
      </c>
      <c r="P180" s="53">
        <v>13560876.699999999</v>
      </c>
      <c r="Q180" s="53">
        <v>0</v>
      </c>
      <c r="R180" s="18" t="s">
        <v>20</v>
      </c>
      <c r="S180" s="46">
        <v>5</v>
      </c>
      <c r="T180" s="54">
        <v>4930.6899999999996</v>
      </c>
      <c r="U180" s="54">
        <v>4930.6899999999996</v>
      </c>
      <c r="V180" s="55">
        <v>44926</v>
      </c>
    </row>
    <row r="181" spans="1:22" s="17" customFormat="1" ht="38.25" customHeight="1">
      <c r="A181" s="50"/>
      <c r="B181" s="49"/>
      <c r="C181" s="51"/>
      <c r="D181" s="51"/>
      <c r="E181" s="50"/>
      <c r="F181" s="52"/>
      <c r="G181" s="52"/>
      <c r="H181" s="53"/>
      <c r="I181" s="53"/>
      <c r="J181" s="53"/>
      <c r="K181" s="52"/>
      <c r="L181" s="53"/>
      <c r="M181" s="53"/>
      <c r="N181" s="53"/>
      <c r="O181" s="53"/>
      <c r="P181" s="53"/>
      <c r="Q181" s="53"/>
      <c r="R181" s="18" t="s">
        <v>21</v>
      </c>
      <c r="S181" s="47"/>
      <c r="T181" s="54"/>
      <c r="U181" s="54"/>
      <c r="V181" s="55"/>
    </row>
    <row r="182" spans="1:22" s="17" customFormat="1" ht="40.5" customHeight="1">
      <c r="A182" s="50"/>
      <c r="B182" s="49"/>
      <c r="C182" s="51"/>
      <c r="D182" s="51"/>
      <c r="E182" s="50"/>
      <c r="F182" s="52"/>
      <c r="G182" s="52"/>
      <c r="H182" s="53"/>
      <c r="I182" s="53"/>
      <c r="J182" s="53"/>
      <c r="K182" s="52"/>
      <c r="L182" s="53"/>
      <c r="M182" s="53"/>
      <c r="N182" s="53"/>
      <c r="O182" s="53"/>
      <c r="P182" s="53"/>
      <c r="Q182" s="53"/>
      <c r="R182" s="18" t="s">
        <v>18</v>
      </c>
      <c r="S182" s="47"/>
      <c r="T182" s="54"/>
      <c r="U182" s="54"/>
      <c r="V182" s="55"/>
    </row>
    <row r="183" spans="1:22" s="17" customFormat="1" ht="39.75" customHeight="1">
      <c r="A183" s="50"/>
      <c r="B183" s="49"/>
      <c r="C183" s="51"/>
      <c r="D183" s="51"/>
      <c r="E183" s="50"/>
      <c r="F183" s="52"/>
      <c r="G183" s="52"/>
      <c r="H183" s="53"/>
      <c r="I183" s="53"/>
      <c r="J183" s="53"/>
      <c r="K183" s="52"/>
      <c r="L183" s="53"/>
      <c r="M183" s="53"/>
      <c r="N183" s="53"/>
      <c r="O183" s="53"/>
      <c r="P183" s="53"/>
      <c r="Q183" s="53"/>
      <c r="R183" s="18" t="s">
        <v>22</v>
      </c>
      <c r="S183" s="47"/>
      <c r="T183" s="54"/>
      <c r="U183" s="54"/>
      <c r="V183" s="55"/>
    </row>
    <row r="184" spans="1:22" s="17" customFormat="1" ht="20.25" customHeight="1">
      <c r="A184" s="50"/>
      <c r="B184" s="49"/>
      <c r="C184" s="51"/>
      <c r="D184" s="51"/>
      <c r="E184" s="50"/>
      <c r="F184" s="52"/>
      <c r="G184" s="52"/>
      <c r="H184" s="53"/>
      <c r="I184" s="53"/>
      <c r="J184" s="53"/>
      <c r="K184" s="52"/>
      <c r="L184" s="53"/>
      <c r="M184" s="53"/>
      <c r="N184" s="53"/>
      <c r="O184" s="53"/>
      <c r="P184" s="53"/>
      <c r="Q184" s="53"/>
      <c r="R184" s="13" t="s">
        <v>16</v>
      </c>
      <c r="S184" s="48"/>
      <c r="T184" s="54"/>
      <c r="U184" s="54"/>
      <c r="V184" s="55"/>
    </row>
    <row r="185" spans="1:22" s="17" customFormat="1" ht="34.5" customHeight="1">
      <c r="A185" s="14">
        <v>13</v>
      </c>
      <c r="B185" s="13" t="s">
        <v>76</v>
      </c>
      <c r="C185" s="21">
        <v>1997</v>
      </c>
      <c r="D185" s="21">
        <v>2001</v>
      </c>
      <c r="E185" s="40" t="s">
        <v>103</v>
      </c>
      <c r="F185" s="21">
        <v>12</v>
      </c>
      <c r="G185" s="21">
        <v>1</v>
      </c>
      <c r="H185" s="20">
        <v>4254.3</v>
      </c>
      <c r="I185" s="20">
        <v>3388.9</v>
      </c>
      <c r="J185" s="20">
        <v>3100.1</v>
      </c>
      <c r="K185" s="21">
        <v>135</v>
      </c>
      <c r="L185" s="20">
        <v>5272000</v>
      </c>
      <c r="M185" s="20">
        <v>0</v>
      </c>
      <c r="N185" s="20">
        <v>0</v>
      </c>
      <c r="O185" s="20">
        <v>0</v>
      </c>
      <c r="P185" s="20">
        <v>5272000</v>
      </c>
      <c r="Q185" s="20">
        <v>0</v>
      </c>
      <c r="R185" s="13" t="s">
        <v>24</v>
      </c>
      <c r="S185" s="14">
        <v>1</v>
      </c>
      <c r="T185" s="20">
        <v>1555.66</v>
      </c>
      <c r="U185" s="20">
        <v>1555.66</v>
      </c>
      <c r="V185" s="22">
        <v>44926</v>
      </c>
    </row>
    <row r="186" spans="1:22" s="17" customFormat="1" ht="39" customHeight="1">
      <c r="A186" s="50">
        <v>14</v>
      </c>
      <c r="B186" s="49" t="s">
        <v>50</v>
      </c>
      <c r="C186" s="51">
        <v>1991</v>
      </c>
      <c r="D186" s="51">
        <v>1991</v>
      </c>
      <c r="E186" s="50" t="s">
        <v>17</v>
      </c>
      <c r="F186" s="52">
        <v>9</v>
      </c>
      <c r="G186" s="52">
        <v>2</v>
      </c>
      <c r="H186" s="53">
        <v>4205.3</v>
      </c>
      <c r="I186" s="53">
        <v>3556.3</v>
      </c>
      <c r="J186" s="53">
        <v>3214.09</v>
      </c>
      <c r="K186" s="52">
        <v>168</v>
      </c>
      <c r="L186" s="53">
        <v>12158314</v>
      </c>
      <c r="M186" s="53">
        <v>0</v>
      </c>
      <c r="N186" s="53">
        <v>0</v>
      </c>
      <c r="O186" s="53">
        <v>0</v>
      </c>
      <c r="P186" s="53">
        <v>12158314</v>
      </c>
      <c r="Q186" s="53">
        <v>0</v>
      </c>
      <c r="R186" s="18" t="s">
        <v>20</v>
      </c>
      <c r="S186" s="46">
        <v>5</v>
      </c>
      <c r="T186" s="54">
        <v>3418.81</v>
      </c>
      <c r="U186" s="54">
        <v>3418.81</v>
      </c>
      <c r="V186" s="55">
        <v>44926</v>
      </c>
    </row>
    <row r="187" spans="1:22" s="17" customFormat="1" ht="41.25" customHeight="1">
      <c r="A187" s="50"/>
      <c r="B187" s="49"/>
      <c r="C187" s="51"/>
      <c r="D187" s="51"/>
      <c r="E187" s="50"/>
      <c r="F187" s="52"/>
      <c r="G187" s="52"/>
      <c r="H187" s="53"/>
      <c r="I187" s="53"/>
      <c r="J187" s="53"/>
      <c r="K187" s="52"/>
      <c r="L187" s="53"/>
      <c r="M187" s="53"/>
      <c r="N187" s="53"/>
      <c r="O187" s="53"/>
      <c r="P187" s="53"/>
      <c r="Q187" s="53"/>
      <c r="R187" s="18" t="s">
        <v>21</v>
      </c>
      <c r="S187" s="47"/>
      <c r="T187" s="54"/>
      <c r="U187" s="54"/>
      <c r="V187" s="55"/>
    </row>
    <row r="188" spans="1:22" s="17" customFormat="1" ht="38.25" customHeight="1">
      <c r="A188" s="50"/>
      <c r="B188" s="49"/>
      <c r="C188" s="51"/>
      <c r="D188" s="51"/>
      <c r="E188" s="50"/>
      <c r="F188" s="52"/>
      <c r="G188" s="52"/>
      <c r="H188" s="53"/>
      <c r="I188" s="53"/>
      <c r="J188" s="53"/>
      <c r="K188" s="52"/>
      <c r="L188" s="53"/>
      <c r="M188" s="53"/>
      <c r="N188" s="53"/>
      <c r="O188" s="53"/>
      <c r="P188" s="53"/>
      <c r="Q188" s="53"/>
      <c r="R188" s="18" t="s">
        <v>18</v>
      </c>
      <c r="S188" s="47"/>
      <c r="T188" s="54"/>
      <c r="U188" s="54"/>
      <c r="V188" s="55"/>
    </row>
    <row r="189" spans="1:22" s="17" customFormat="1" ht="40.5" customHeight="1">
      <c r="A189" s="50"/>
      <c r="B189" s="49"/>
      <c r="C189" s="51"/>
      <c r="D189" s="51"/>
      <c r="E189" s="50"/>
      <c r="F189" s="52"/>
      <c r="G189" s="52"/>
      <c r="H189" s="53"/>
      <c r="I189" s="53"/>
      <c r="J189" s="53"/>
      <c r="K189" s="52"/>
      <c r="L189" s="53"/>
      <c r="M189" s="53"/>
      <c r="N189" s="53"/>
      <c r="O189" s="53"/>
      <c r="P189" s="53"/>
      <c r="Q189" s="53"/>
      <c r="R189" s="18" t="s">
        <v>22</v>
      </c>
      <c r="S189" s="47"/>
      <c r="T189" s="54"/>
      <c r="U189" s="54"/>
      <c r="V189" s="55"/>
    </row>
    <row r="190" spans="1:22" s="17" customFormat="1" ht="20.25" customHeight="1">
      <c r="A190" s="50"/>
      <c r="B190" s="49"/>
      <c r="C190" s="51"/>
      <c r="D190" s="51"/>
      <c r="E190" s="50"/>
      <c r="F190" s="52"/>
      <c r="G190" s="52"/>
      <c r="H190" s="53"/>
      <c r="I190" s="53"/>
      <c r="J190" s="53"/>
      <c r="K190" s="52"/>
      <c r="L190" s="53"/>
      <c r="M190" s="53"/>
      <c r="N190" s="53"/>
      <c r="O190" s="53"/>
      <c r="P190" s="53"/>
      <c r="Q190" s="53"/>
      <c r="R190" s="13" t="s">
        <v>16</v>
      </c>
      <c r="S190" s="48"/>
      <c r="T190" s="54"/>
      <c r="U190" s="54"/>
      <c r="V190" s="55"/>
    </row>
    <row r="191" spans="1:22" s="17" customFormat="1" ht="38.25">
      <c r="A191" s="14">
        <v>15</v>
      </c>
      <c r="B191" s="13" t="s">
        <v>69</v>
      </c>
      <c r="C191" s="21">
        <v>1997</v>
      </c>
      <c r="D191" s="21">
        <v>1997</v>
      </c>
      <c r="E191" s="14" t="s">
        <v>71</v>
      </c>
      <c r="F191" s="21">
        <v>9</v>
      </c>
      <c r="G191" s="21">
        <v>1</v>
      </c>
      <c r="H191" s="20">
        <v>5707.1</v>
      </c>
      <c r="I191" s="20">
        <v>4653.2</v>
      </c>
      <c r="J191" s="20">
        <v>4297.03</v>
      </c>
      <c r="K191" s="21">
        <v>260</v>
      </c>
      <c r="L191" s="20">
        <v>2078000</v>
      </c>
      <c r="M191" s="20">
        <v>0</v>
      </c>
      <c r="N191" s="20">
        <v>0</v>
      </c>
      <c r="O191" s="20">
        <v>0</v>
      </c>
      <c r="P191" s="20">
        <v>2078000</v>
      </c>
      <c r="Q191" s="20">
        <v>0</v>
      </c>
      <c r="R191" s="13" t="s">
        <v>24</v>
      </c>
      <c r="S191" s="14">
        <v>1</v>
      </c>
      <c r="T191" s="20">
        <v>446.57</v>
      </c>
      <c r="U191" s="20">
        <v>446.57</v>
      </c>
      <c r="V191" s="22">
        <v>44926</v>
      </c>
    </row>
    <row r="192" spans="1:22" s="17" customFormat="1" ht="28.5" customHeight="1">
      <c r="A192" s="61" t="s">
        <v>101</v>
      </c>
      <c r="B192" s="62"/>
      <c r="C192" s="21"/>
      <c r="D192" s="21"/>
      <c r="E192" s="14"/>
      <c r="F192" s="21"/>
      <c r="G192" s="21"/>
      <c r="H192" s="32">
        <f>SUM(H135:H191)</f>
        <v>107391.90000000001</v>
      </c>
      <c r="I192" s="32">
        <f>SUM(I135:I191)</f>
        <v>91674.900000000009</v>
      </c>
      <c r="J192" s="32">
        <f>SUM(J135:J191)</f>
        <v>85869.77</v>
      </c>
      <c r="K192" s="33">
        <f>SUM(K135:K191)</f>
        <v>4410</v>
      </c>
      <c r="L192" s="32">
        <f>SUM(L135:L191)</f>
        <v>285149891.31999993</v>
      </c>
      <c r="M192" s="32">
        <v>0</v>
      </c>
      <c r="N192" s="32">
        <v>0</v>
      </c>
      <c r="O192" s="32">
        <v>0</v>
      </c>
      <c r="P192" s="32">
        <f>SUM(P135:P191)</f>
        <v>285149891.31999993</v>
      </c>
      <c r="Q192" s="32">
        <v>0</v>
      </c>
      <c r="R192" s="24"/>
      <c r="S192" s="39">
        <f>SUM(S135:S191)</f>
        <v>57</v>
      </c>
      <c r="T192" s="20"/>
      <c r="U192" s="20"/>
      <c r="V192" s="22"/>
    </row>
    <row r="193" spans="1:22" s="17" customFormat="1" ht="45.75" customHeight="1">
      <c r="A193" s="60" t="s">
        <v>104</v>
      </c>
      <c r="B193" s="60"/>
      <c r="C193" s="25" t="s">
        <v>13</v>
      </c>
      <c r="D193" s="25" t="s">
        <v>13</v>
      </c>
      <c r="E193" s="25" t="s">
        <v>13</v>
      </c>
      <c r="F193" s="25" t="s">
        <v>13</v>
      </c>
      <c r="G193" s="25" t="s">
        <v>13</v>
      </c>
      <c r="H193" s="32">
        <f>H192+H133+H63</f>
        <v>235554.8</v>
      </c>
      <c r="I193" s="32">
        <f>I192+I133+I63</f>
        <v>219553.60000000003</v>
      </c>
      <c r="J193" s="32">
        <f>J192+J133+J63</f>
        <v>200957.02999999997</v>
      </c>
      <c r="K193" s="33">
        <f>K192+K133+K63</f>
        <v>10233</v>
      </c>
      <c r="L193" s="32">
        <f>L192+L133+L63</f>
        <v>793678783.92999995</v>
      </c>
      <c r="M193" s="32">
        <v>0</v>
      </c>
      <c r="N193" s="32">
        <v>0</v>
      </c>
      <c r="O193" s="32">
        <v>0</v>
      </c>
      <c r="P193" s="32">
        <f>P192+P133+P63</f>
        <v>793678783.92999995</v>
      </c>
      <c r="Q193" s="32">
        <v>0</v>
      </c>
      <c r="R193" s="25" t="s">
        <v>13</v>
      </c>
      <c r="S193" s="38">
        <f>S192+S133+S63</f>
        <v>171</v>
      </c>
      <c r="T193" s="25" t="s">
        <v>13</v>
      </c>
      <c r="U193" s="25" t="s">
        <v>13</v>
      </c>
      <c r="V193" s="25" t="s">
        <v>13</v>
      </c>
    </row>
    <row r="194" spans="1:22" s="2" customFormat="1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1:22" s="2" customFormat="1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1:22" s="2" customFormat="1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1:22" s="2" customFormat="1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1:22" s="2" customFormat="1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1:22" s="2" customFormat="1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1:22" s="2" customFormat="1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1:22" s="2" customFormat="1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1:22" s="2" customFormat="1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1:22" s="2" customFormat="1" ht="15.75">
      <c r="A203" s="8"/>
      <c r="B203" s="76"/>
      <c r="C203" s="76"/>
      <c r="D203" s="76"/>
      <c r="E203" s="76"/>
      <c r="F203" s="76"/>
      <c r="G203" s="76"/>
      <c r="H203" s="76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1:22" s="2" customFormat="1" ht="15.75">
      <c r="A204" s="8"/>
      <c r="B204" s="31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</row>
    <row r="205" spans="1:22" s="2" customFormat="1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</row>
    <row r="206" spans="1:22" s="2" customFormat="1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</row>
    <row r="207" spans="1:22" s="2" customFormat="1" ht="12.75"/>
    <row r="208" spans="1:22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</sheetData>
  <mergeCells count="745">
    <mergeCell ref="B203:H203"/>
    <mergeCell ref="S128:S132"/>
    <mergeCell ref="U128:U132"/>
    <mergeCell ref="A8:V8"/>
    <mergeCell ref="A9:V9"/>
    <mergeCell ref="A10:V10"/>
    <mergeCell ref="A128:A132"/>
    <mergeCell ref="C128:C132"/>
    <mergeCell ref="D128:D132"/>
    <mergeCell ref="E128:E132"/>
    <mergeCell ref="F128:F132"/>
    <mergeCell ref="G128:G132"/>
    <mergeCell ref="H128:H132"/>
    <mergeCell ref="I128:I132"/>
    <mergeCell ref="J128:J132"/>
    <mergeCell ref="K128:K132"/>
    <mergeCell ref="L128:L132"/>
    <mergeCell ref="M128:M132"/>
    <mergeCell ref="N128:N132"/>
    <mergeCell ref="K123:K127"/>
    <mergeCell ref="O128:O132"/>
    <mergeCell ref="P128:P132"/>
    <mergeCell ref="Q128:Q132"/>
    <mergeCell ref="U118:U122"/>
    <mergeCell ref="V118:V122"/>
    <mergeCell ref="U123:U127"/>
    <mergeCell ref="V123:V127"/>
    <mergeCell ref="K118:K122"/>
    <mergeCell ref="B123:B127"/>
    <mergeCell ref="G118:G122"/>
    <mergeCell ref="H118:H122"/>
    <mergeCell ref="I118:I122"/>
    <mergeCell ref="L118:L122"/>
    <mergeCell ref="M118:M122"/>
    <mergeCell ref="N118:N122"/>
    <mergeCell ref="O118:O122"/>
    <mergeCell ref="T123:T127"/>
    <mergeCell ref="L123:L127"/>
    <mergeCell ref="M123:M127"/>
    <mergeCell ref="N123:N127"/>
    <mergeCell ref="O123:O127"/>
    <mergeCell ref="P123:P127"/>
    <mergeCell ref="Q123:Q127"/>
    <mergeCell ref="S123:S127"/>
    <mergeCell ref="P118:P122"/>
    <mergeCell ref="Q118:Q122"/>
    <mergeCell ref="A123:A127"/>
    <mergeCell ref="C123:C127"/>
    <mergeCell ref="D123:D127"/>
    <mergeCell ref="E123:E127"/>
    <mergeCell ref="F123:F127"/>
    <mergeCell ref="G123:G127"/>
    <mergeCell ref="H123:H127"/>
    <mergeCell ref="I123:I127"/>
    <mergeCell ref="V155:V159"/>
    <mergeCell ref="D136:D140"/>
    <mergeCell ref="E136:E140"/>
    <mergeCell ref="F136:F140"/>
    <mergeCell ref="G136:G140"/>
    <mergeCell ref="H136:H140"/>
    <mergeCell ref="I136:I140"/>
    <mergeCell ref="J136:J140"/>
    <mergeCell ref="K136:K140"/>
    <mergeCell ref="L136:L140"/>
    <mergeCell ref="M136:M140"/>
    <mergeCell ref="N136:N140"/>
    <mergeCell ref="O136:O140"/>
    <mergeCell ref="P136:P140"/>
    <mergeCell ref="Q136:Q140"/>
    <mergeCell ref="J146:J149"/>
    <mergeCell ref="K146:K149"/>
    <mergeCell ref="N141:N145"/>
    <mergeCell ref="O141:O145"/>
    <mergeCell ref="P141:P145"/>
    <mergeCell ref="Q141:Q145"/>
    <mergeCell ref="T141:T145"/>
    <mergeCell ref="I155:I159"/>
    <mergeCell ref="J155:J159"/>
    <mergeCell ref="A146:A149"/>
    <mergeCell ref="C146:C149"/>
    <mergeCell ref="D146:D149"/>
    <mergeCell ref="E146:E149"/>
    <mergeCell ref="F146:F149"/>
    <mergeCell ref="G146:G149"/>
    <mergeCell ref="H146:H149"/>
    <mergeCell ref="I146:I149"/>
    <mergeCell ref="B146:B149"/>
    <mergeCell ref="V150:V154"/>
    <mergeCell ref="U146:U149"/>
    <mergeCell ref="V146:V149"/>
    <mergeCell ref="S19:S23"/>
    <mergeCell ref="T165:T168"/>
    <mergeCell ref="Q150:Q154"/>
    <mergeCell ref="T150:T154"/>
    <mergeCell ref="T136:T140"/>
    <mergeCell ref="S118:S122"/>
    <mergeCell ref="T118:T122"/>
    <mergeCell ref="T128:T132"/>
    <mergeCell ref="T155:T159"/>
    <mergeCell ref="S65:S67"/>
    <mergeCell ref="T65:T67"/>
    <mergeCell ref="A64:V64"/>
    <mergeCell ref="G68:G72"/>
    <mergeCell ref="T68:T72"/>
    <mergeCell ref="U65:U67"/>
    <mergeCell ref="B118:B122"/>
    <mergeCell ref="A118:A122"/>
    <mergeCell ref="C118:C122"/>
    <mergeCell ref="D118:D122"/>
    <mergeCell ref="E118:E122"/>
    <mergeCell ref="F118:F122"/>
    <mergeCell ref="B65:B67"/>
    <mergeCell ref="C65:C67"/>
    <mergeCell ref="D65:D67"/>
    <mergeCell ref="E65:E67"/>
    <mergeCell ref="F65:F67"/>
    <mergeCell ref="G65:G67"/>
    <mergeCell ref="H65:H67"/>
    <mergeCell ref="I65:I67"/>
    <mergeCell ref="J65:J67"/>
    <mergeCell ref="K65:K67"/>
    <mergeCell ref="L65:L67"/>
    <mergeCell ref="M65:M67"/>
    <mergeCell ref="C141:C145"/>
    <mergeCell ref="A133:B133"/>
    <mergeCell ref="A141:A145"/>
    <mergeCell ref="B141:B145"/>
    <mergeCell ref="U141:U145"/>
    <mergeCell ref="D141:D145"/>
    <mergeCell ref="E141:E145"/>
    <mergeCell ref="F141:F145"/>
    <mergeCell ref="G141:G145"/>
    <mergeCell ref="H141:H145"/>
    <mergeCell ref="S136:S140"/>
    <mergeCell ref="S141:S145"/>
    <mergeCell ref="A65:A67"/>
    <mergeCell ref="N65:N67"/>
    <mergeCell ref="J118:J122"/>
    <mergeCell ref="B128:B132"/>
    <mergeCell ref="B73:B77"/>
    <mergeCell ref="S68:S72"/>
    <mergeCell ref="A68:A72"/>
    <mergeCell ref="B68:B72"/>
    <mergeCell ref="C68:C72"/>
    <mergeCell ref="O65:O67"/>
    <mergeCell ref="V128:V132"/>
    <mergeCell ref="I59:I62"/>
    <mergeCell ref="F59:F62"/>
    <mergeCell ref="P59:P62"/>
    <mergeCell ref="Q59:Q62"/>
    <mergeCell ref="D78:D82"/>
    <mergeCell ref="F78:F82"/>
    <mergeCell ref="G78:G82"/>
    <mergeCell ref="H78:H82"/>
    <mergeCell ref="I78:I82"/>
    <mergeCell ref="J78:J82"/>
    <mergeCell ref="K78:K82"/>
    <mergeCell ref="L78:L82"/>
    <mergeCell ref="G59:G62"/>
    <mergeCell ref="D68:D72"/>
    <mergeCell ref="E68:E72"/>
    <mergeCell ref="F68:F72"/>
    <mergeCell ref="H68:H72"/>
    <mergeCell ref="I68:I72"/>
    <mergeCell ref="J68:J72"/>
    <mergeCell ref="K68:K72"/>
    <mergeCell ref="L68:L72"/>
    <mergeCell ref="Q68:Q72"/>
    <mergeCell ref="A49:A53"/>
    <mergeCell ref="B49:B53"/>
    <mergeCell ref="C49:C53"/>
    <mergeCell ref="D49:D53"/>
    <mergeCell ref="E49:E53"/>
    <mergeCell ref="U59:U62"/>
    <mergeCell ref="V59:V62"/>
    <mergeCell ref="A63:B63"/>
    <mergeCell ref="A59:A62"/>
    <mergeCell ref="B59:B62"/>
    <mergeCell ref="C59:C62"/>
    <mergeCell ref="D59:D62"/>
    <mergeCell ref="E59:E62"/>
    <mergeCell ref="M54:M58"/>
    <mergeCell ref="N54:N58"/>
    <mergeCell ref="O54:O58"/>
    <mergeCell ref="P54:P58"/>
    <mergeCell ref="J59:J62"/>
    <mergeCell ref="K59:K62"/>
    <mergeCell ref="L59:L62"/>
    <mergeCell ref="M59:M62"/>
    <mergeCell ref="N59:N62"/>
    <mergeCell ref="O59:O62"/>
    <mergeCell ref="H59:H62"/>
    <mergeCell ref="A54:A58"/>
    <mergeCell ref="B54:B58"/>
    <mergeCell ref="F54:F58"/>
    <mergeCell ref="G54:G58"/>
    <mergeCell ref="H54:H58"/>
    <mergeCell ref="I54:I58"/>
    <mergeCell ref="Q54:Q58"/>
    <mergeCell ref="T54:T58"/>
    <mergeCell ref="C54:C58"/>
    <mergeCell ref="D54:D58"/>
    <mergeCell ref="E54:E58"/>
    <mergeCell ref="J54:J58"/>
    <mergeCell ref="K54:K58"/>
    <mergeCell ref="L54:L58"/>
    <mergeCell ref="P73:P77"/>
    <mergeCell ref="S59:S62"/>
    <mergeCell ref="T59:T62"/>
    <mergeCell ref="P65:P67"/>
    <mergeCell ref="Q65:Q67"/>
    <mergeCell ref="U41:U42"/>
    <mergeCell ref="V41:V42"/>
    <mergeCell ref="U44:U48"/>
    <mergeCell ref="V44:V48"/>
    <mergeCell ref="T41:T42"/>
    <mergeCell ref="U68:U72"/>
    <mergeCell ref="V68:V72"/>
    <mergeCell ref="S49:S53"/>
    <mergeCell ref="S54:S58"/>
    <mergeCell ref="V49:V53"/>
    <mergeCell ref="U54:U58"/>
    <mergeCell ref="V54:V58"/>
    <mergeCell ref="U49:U53"/>
    <mergeCell ref="T49:T53"/>
    <mergeCell ref="V65:V67"/>
    <mergeCell ref="Q73:Q77"/>
    <mergeCell ref="S73:S77"/>
    <mergeCell ref="T73:T77"/>
    <mergeCell ref="U73:U77"/>
    <mergeCell ref="F49:F53"/>
    <mergeCell ref="G49:G53"/>
    <mergeCell ref="H49:H53"/>
    <mergeCell ref="I49:I53"/>
    <mergeCell ref="J49:J53"/>
    <mergeCell ref="K49:K53"/>
    <mergeCell ref="L49:L53"/>
    <mergeCell ref="M49:M53"/>
    <mergeCell ref="N49:N53"/>
    <mergeCell ref="O49:O53"/>
    <mergeCell ref="P49:P53"/>
    <mergeCell ref="Q49:Q53"/>
    <mergeCell ref="J44:J48"/>
    <mergeCell ref="K44:K48"/>
    <mergeCell ref="L44:L48"/>
    <mergeCell ref="M44:M48"/>
    <mergeCell ref="N44:N48"/>
    <mergeCell ref="O44:O48"/>
    <mergeCell ref="P44:P48"/>
    <mergeCell ref="Q44:Q48"/>
    <mergeCell ref="K41:K42"/>
    <mergeCell ref="L41:L42"/>
    <mergeCell ref="M41:M42"/>
    <mergeCell ref="N41:N42"/>
    <mergeCell ref="O41:O42"/>
    <mergeCell ref="P41:P42"/>
    <mergeCell ref="Q41:Q42"/>
    <mergeCell ref="T44:T48"/>
    <mergeCell ref="S41:S42"/>
    <mergeCell ref="S44:S48"/>
    <mergeCell ref="A44:A48"/>
    <mergeCell ref="B44:B48"/>
    <mergeCell ref="C44:C48"/>
    <mergeCell ref="D44:D48"/>
    <mergeCell ref="E44:E48"/>
    <mergeCell ref="F44:F48"/>
    <mergeCell ref="G44:G48"/>
    <mergeCell ref="H44:H48"/>
    <mergeCell ref="I44:I48"/>
    <mergeCell ref="K35:K39"/>
    <mergeCell ref="L35:L39"/>
    <mergeCell ref="M35:M39"/>
    <mergeCell ref="N35:N39"/>
    <mergeCell ref="O35:O39"/>
    <mergeCell ref="P35:P39"/>
    <mergeCell ref="Q35:Q39"/>
    <mergeCell ref="T35:T39"/>
    <mergeCell ref="U35:U39"/>
    <mergeCell ref="S35:S39"/>
    <mergeCell ref="T29:T33"/>
    <mergeCell ref="U29:U33"/>
    <mergeCell ref="V29:V33"/>
    <mergeCell ref="V35:V39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A35:A39"/>
    <mergeCell ref="B35:B39"/>
    <mergeCell ref="C35:C39"/>
    <mergeCell ref="D35:D39"/>
    <mergeCell ref="E35:E39"/>
    <mergeCell ref="F35:F39"/>
    <mergeCell ref="G35:G39"/>
    <mergeCell ref="H35:H39"/>
    <mergeCell ref="I35:I39"/>
    <mergeCell ref="J35:J39"/>
    <mergeCell ref="Q29:Q33"/>
    <mergeCell ref="S29:S33"/>
    <mergeCell ref="A29:A33"/>
    <mergeCell ref="B29:B33"/>
    <mergeCell ref="C29:C33"/>
    <mergeCell ref="D29:D33"/>
    <mergeCell ref="E29:E33"/>
    <mergeCell ref="F29:F33"/>
    <mergeCell ref="G29:G33"/>
    <mergeCell ref="H29:H33"/>
    <mergeCell ref="I29:I33"/>
    <mergeCell ref="J29:J33"/>
    <mergeCell ref="K29:K33"/>
    <mergeCell ref="L29:L33"/>
    <mergeCell ref="M29:M33"/>
    <mergeCell ref="N29:N33"/>
    <mergeCell ref="O29:O33"/>
    <mergeCell ref="P29:P33"/>
    <mergeCell ref="Q24:Q27"/>
    <mergeCell ref="C19:C23"/>
    <mergeCell ref="D19:D23"/>
    <mergeCell ref="E19:E23"/>
    <mergeCell ref="F19:F23"/>
    <mergeCell ref="G19:G23"/>
    <mergeCell ref="H19:H23"/>
    <mergeCell ref="I19:I23"/>
    <mergeCell ref="J19:J23"/>
    <mergeCell ref="K19:K23"/>
    <mergeCell ref="A24:A27"/>
    <mergeCell ref="B24:B27"/>
    <mergeCell ref="C24:C27"/>
    <mergeCell ref="D24:D27"/>
    <mergeCell ref="E24:E27"/>
    <mergeCell ref="F24:F27"/>
    <mergeCell ref="G24:G27"/>
    <mergeCell ref="H24:H27"/>
    <mergeCell ref="I24:I27"/>
    <mergeCell ref="A12:A14"/>
    <mergeCell ref="B12:B14"/>
    <mergeCell ref="C13:C14"/>
    <mergeCell ref="D13:D14"/>
    <mergeCell ref="E12:E14"/>
    <mergeCell ref="F12:F14"/>
    <mergeCell ref="G12:G14"/>
    <mergeCell ref="R12:R14"/>
    <mergeCell ref="A19:A23"/>
    <mergeCell ref="B19:B23"/>
    <mergeCell ref="L19:L23"/>
    <mergeCell ref="M19:M23"/>
    <mergeCell ref="N19:N23"/>
    <mergeCell ref="O19:O23"/>
    <mergeCell ref="P19:P23"/>
    <mergeCell ref="Q19:Q23"/>
    <mergeCell ref="V12:V14"/>
    <mergeCell ref="S12:S13"/>
    <mergeCell ref="T19:T23"/>
    <mergeCell ref="U19:U23"/>
    <mergeCell ref="V19:V23"/>
    <mergeCell ref="T24:T27"/>
    <mergeCell ref="U24:U27"/>
    <mergeCell ref="V24:V27"/>
    <mergeCell ref="C12:D12"/>
    <mergeCell ref="I12:J12"/>
    <mergeCell ref="L12:Q12"/>
    <mergeCell ref="H12:H13"/>
    <mergeCell ref="K12:K13"/>
    <mergeCell ref="T12:T13"/>
    <mergeCell ref="U12:U13"/>
    <mergeCell ref="A16:V16"/>
    <mergeCell ref="S24:S27"/>
    <mergeCell ref="J24:J27"/>
    <mergeCell ref="K24:K27"/>
    <mergeCell ref="L24:L27"/>
    <mergeCell ref="M24:M27"/>
    <mergeCell ref="N24:N27"/>
    <mergeCell ref="O24:O27"/>
    <mergeCell ref="P24:P27"/>
    <mergeCell ref="U155:U159"/>
    <mergeCell ref="K155:K159"/>
    <mergeCell ref="L155:L159"/>
    <mergeCell ref="M155:M159"/>
    <mergeCell ref="N155:N159"/>
    <mergeCell ref="O155:O159"/>
    <mergeCell ref="P155:P159"/>
    <mergeCell ref="A150:A154"/>
    <mergeCell ref="B150:B154"/>
    <mergeCell ref="U150:U154"/>
    <mergeCell ref="C150:C154"/>
    <mergeCell ref="D150:D154"/>
    <mergeCell ref="E150:E154"/>
    <mergeCell ref="F150:F154"/>
    <mergeCell ref="G150:G154"/>
    <mergeCell ref="H150:H154"/>
    <mergeCell ref="I150:I154"/>
    <mergeCell ref="H155:H159"/>
    <mergeCell ref="A155:A159"/>
    <mergeCell ref="Q174:Q178"/>
    <mergeCell ref="U165:U168"/>
    <mergeCell ref="V165:V168"/>
    <mergeCell ref="I141:I145"/>
    <mergeCell ref="J141:J145"/>
    <mergeCell ref="K141:K145"/>
    <mergeCell ref="L141:L145"/>
    <mergeCell ref="L146:L149"/>
    <mergeCell ref="M146:M149"/>
    <mergeCell ref="N146:N149"/>
    <mergeCell ref="O146:O149"/>
    <mergeCell ref="P146:P149"/>
    <mergeCell ref="Q146:Q149"/>
    <mergeCell ref="S146:S149"/>
    <mergeCell ref="T146:T149"/>
    <mergeCell ref="S155:S159"/>
    <mergeCell ref="J150:J154"/>
    <mergeCell ref="K150:K154"/>
    <mergeCell ref="L150:L154"/>
    <mergeCell ref="M150:M154"/>
    <mergeCell ref="N150:N154"/>
    <mergeCell ref="O150:O154"/>
    <mergeCell ref="P150:P154"/>
    <mergeCell ref="S150:S154"/>
    <mergeCell ref="Q169:Q173"/>
    <mergeCell ref="T169:T173"/>
    <mergeCell ref="U169:U173"/>
    <mergeCell ref="V169:V173"/>
    <mergeCell ref="O169:O173"/>
    <mergeCell ref="P169:P173"/>
    <mergeCell ref="J169:J173"/>
    <mergeCell ref="K169:K173"/>
    <mergeCell ref="L169:L173"/>
    <mergeCell ref="Q186:Q190"/>
    <mergeCell ref="T186:T190"/>
    <mergeCell ref="U186:U190"/>
    <mergeCell ref="V186:V190"/>
    <mergeCell ref="T180:T184"/>
    <mergeCell ref="U180:U184"/>
    <mergeCell ref="V180:V184"/>
    <mergeCell ref="B174:B178"/>
    <mergeCell ref="C174:C178"/>
    <mergeCell ref="D174:D178"/>
    <mergeCell ref="E174:E178"/>
    <mergeCell ref="F174:F178"/>
    <mergeCell ref="G174:G178"/>
    <mergeCell ref="H174:H178"/>
    <mergeCell ref="I174:I178"/>
    <mergeCell ref="J174:J178"/>
    <mergeCell ref="N180:N184"/>
    <mergeCell ref="O180:O184"/>
    <mergeCell ref="U174:U178"/>
    <mergeCell ref="V174:V178"/>
    <mergeCell ref="K174:K178"/>
    <mergeCell ref="L174:L178"/>
    <mergeCell ref="M174:M178"/>
    <mergeCell ref="N174:N178"/>
    <mergeCell ref="O68:O72"/>
    <mergeCell ref="P68:P72"/>
    <mergeCell ref="A193:B193"/>
    <mergeCell ref="A192:B192"/>
    <mergeCell ref="A186:A190"/>
    <mergeCell ref="B186:B190"/>
    <mergeCell ref="C186:C190"/>
    <mergeCell ref="D186:D190"/>
    <mergeCell ref="E186:E190"/>
    <mergeCell ref="F186:F190"/>
    <mergeCell ref="G186:G190"/>
    <mergeCell ref="H186:H190"/>
    <mergeCell ref="I186:I190"/>
    <mergeCell ref="J186:J190"/>
    <mergeCell ref="K186:K190"/>
    <mergeCell ref="L186:L190"/>
    <mergeCell ref="M186:M190"/>
    <mergeCell ref="N186:N190"/>
    <mergeCell ref="M68:M72"/>
    <mergeCell ref="N68:N72"/>
    <mergeCell ref="P83:P87"/>
    <mergeCell ref="M169:M173"/>
    <mergeCell ref="N169:N173"/>
    <mergeCell ref="H165:H168"/>
    <mergeCell ref="I165:I168"/>
    <mergeCell ref="J83:J87"/>
    <mergeCell ref="K83:K87"/>
    <mergeCell ref="L83:L87"/>
    <mergeCell ref="M83:M87"/>
    <mergeCell ref="N83:N87"/>
    <mergeCell ref="O83:O87"/>
    <mergeCell ref="K88:K92"/>
    <mergeCell ref="L88:L92"/>
    <mergeCell ref="M88:M92"/>
    <mergeCell ref="M165:M168"/>
    <mergeCell ref="N88:N92"/>
    <mergeCell ref="O88:O92"/>
    <mergeCell ref="L108:L112"/>
    <mergeCell ref="M108:M112"/>
    <mergeCell ref="N108:N112"/>
    <mergeCell ref="O108:O112"/>
    <mergeCell ref="J113:J117"/>
    <mergeCell ref="K113:K117"/>
    <mergeCell ref="L113:L117"/>
    <mergeCell ref="M113:M117"/>
    <mergeCell ref="N113:N117"/>
    <mergeCell ref="O113:O117"/>
    <mergeCell ref="J123:J127"/>
    <mergeCell ref="H169:H173"/>
    <mergeCell ref="I169:I173"/>
    <mergeCell ref="A134:V134"/>
    <mergeCell ref="V141:V145"/>
    <mergeCell ref="A136:A140"/>
    <mergeCell ref="B136:B140"/>
    <mergeCell ref="C136:C140"/>
    <mergeCell ref="U136:U140"/>
    <mergeCell ref="V136:V140"/>
    <mergeCell ref="S165:S168"/>
    <mergeCell ref="S169:S173"/>
    <mergeCell ref="A169:A173"/>
    <mergeCell ref="D169:D173"/>
    <mergeCell ref="E169:E173"/>
    <mergeCell ref="F169:F173"/>
    <mergeCell ref="G169:G173"/>
    <mergeCell ref="A165:A168"/>
    <mergeCell ref="B165:B168"/>
    <mergeCell ref="C165:C168"/>
    <mergeCell ref="D165:D168"/>
    <mergeCell ref="E165:E168"/>
    <mergeCell ref="J165:J168"/>
    <mergeCell ref="K165:K168"/>
    <mergeCell ref="L165:L168"/>
    <mergeCell ref="S174:S178"/>
    <mergeCell ref="S180:S184"/>
    <mergeCell ref="S186:S190"/>
    <mergeCell ref="T174:T178"/>
    <mergeCell ref="M141:M145"/>
    <mergeCell ref="B160:B164"/>
    <mergeCell ref="Q180:Q184"/>
    <mergeCell ref="N165:N168"/>
    <mergeCell ref="O165:O168"/>
    <mergeCell ref="P165:P168"/>
    <mergeCell ref="Q165:Q168"/>
    <mergeCell ref="B155:B159"/>
    <mergeCell ref="C155:C159"/>
    <mergeCell ref="D155:D159"/>
    <mergeCell ref="E155:E159"/>
    <mergeCell ref="F155:F159"/>
    <mergeCell ref="G155:G159"/>
    <mergeCell ref="Q155:Q159"/>
    <mergeCell ref="F165:F168"/>
    <mergeCell ref="G165:G168"/>
    <mergeCell ref="O186:O190"/>
    <mergeCell ref="P186:P190"/>
    <mergeCell ref="B169:B173"/>
    <mergeCell ref="C169:C173"/>
    <mergeCell ref="P180:P184"/>
    <mergeCell ref="A174:A178"/>
    <mergeCell ref="A180:A184"/>
    <mergeCell ref="B180:B184"/>
    <mergeCell ref="C180:C184"/>
    <mergeCell ref="D180:D184"/>
    <mergeCell ref="E180:E184"/>
    <mergeCell ref="F180:F184"/>
    <mergeCell ref="G180:G184"/>
    <mergeCell ref="H180:H184"/>
    <mergeCell ref="I180:I184"/>
    <mergeCell ref="J180:J184"/>
    <mergeCell ref="K180:K184"/>
    <mergeCell ref="L180:L184"/>
    <mergeCell ref="M180:M184"/>
    <mergeCell ref="O174:O178"/>
    <mergeCell ref="P174:P178"/>
    <mergeCell ref="B78:B82"/>
    <mergeCell ref="A78:A82"/>
    <mergeCell ref="C78:C82"/>
    <mergeCell ref="M78:M82"/>
    <mergeCell ref="N78:N82"/>
    <mergeCell ref="E78:E82"/>
    <mergeCell ref="T83:T87"/>
    <mergeCell ref="U83:U87"/>
    <mergeCell ref="A73:A77"/>
    <mergeCell ref="C73:C77"/>
    <mergeCell ref="D73:D77"/>
    <mergeCell ref="E73:E77"/>
    <mergeCell ref="F73:F77"/>
    <mergeCell ref="G73:G77"/>
    <mergeCell ref="H73:H77"/>
    <mergeCell ref="I73:I77"/>
    <mergeCell ref="J73:J77"/>
    <mergeCell ref="K73:K77"/>
    <mergeCell ref="L73:L77"/>
    <mergeCell ref="M73:M77"/>
    <mergeCell ref="N73:N77"/>
    <mergeCell ref="O73:O77"/>
    <mergeCell ref="B83:B87"/>
    <mergeCell ref="A83:A87"/>
    <mergeCell ref="U88:U92"/>
    <mergeCell ref="V88:V92"/>
    <mergeCell ref="O78:O82"/>
    <mergeCell ref="P78:P82"/>
    <mergeCell ref="Q78:Q82"/>
    <mergeCell ref="Q88:Q92"/>
    <mergeCell ref="Q83:Q87"/>
    <mergeCell ref="V83:V87"/>
    <mergeCell ref="C83:C87"/>
    <mergeCell ref="D83:D87"/>
    <mergeCell ref="E83:E87"/>
    <mergeCell ref="F83:F87"/>
    <mergeCell ref="G83:G87"/>
    <mergeCell ref="H83:H87"/>
    <mergeCell ref="H88:H92"/>
    <mergeCell ref="I88:I92"/>
    <mergeCell ref="J88:J92"/>
    <mergeCell ref="I83:I87"/>
    <mergeCell ref="V73:V77"/>
    <mergeCell ref="S78:S82"/>
    <mergeCell ref="T78:T82"/>
    <mergeCell ref="U78:U82"/>
    <mergeCell ref="V78:V82"/>
    <mergeCell ref="A98:A102"/>
    <mergeCell ref="C98:C102"/>
    <mergeCell ref="D98:D102"/>
    <mergeCell ref="E98:E102"/>
    <mergeCell ref="F98:F102"/>
    <mergeCell ref="G98:G102"/>
    <mergeCell ref="H98:H102"/>
    <mergeCell ref="I98:I102"/>
    <mergeCell ref="J98:J102"/>
    <mergeCell ref="K93:K97"/>
    <mergeCell ref="L93:L97"/>
    <mergeCell ref="M93:M97"/>
    <mergeCell ref="S83:S87"/>
    <mergeCell ref="S98:S102"/>
    <mergeCell ref="T98:T102"/>
    <mergeCell ref="U98:U102"/>
    <mergeCell ref="V98:V102"/>
    <mergeCell ref="B98:B102"/>
    <mergeCell ref="K98:K102"/>
    <mergeCell ref="L98:L102"/>
    <mergeCell ref="M98:M102"/>
    <mergeCell ref="N98:N102"/>
    <mergeCell ref="O98:O102"/>
    <mergeCell ref="P98:P102"/>
    <mergeCell ref="Q98:Q102"/>
    <mergeCell ref="S93:S97"/>
    <mergeCell ref="T93:T97"/>
    <mergeCell ref="P88:P92"/>
    <mergeCell ref="N93:N97"/>
    <mergeCell ref="O93:O97"/>
    <mergeCell ref="P93:P97"/>
    <mergeCell ref="Q93:Q97"/>
    <mergeCell ref="S88:S92"/>
    <mergeCell ref="T88:T92"/>
    <mergeCell ref="T103:T107"/>
    <mergeCell ref="U103:U107"/>
    <mergeCell ref="V103:V107"/>
    <mergeCell ref="B108:B112"/>
    <mergeCell ref="A108:A112"/>
    <mergeCell ref="U93:U97"/>
    <mergeCell ref="V93:V97"/>
    <mergeCell ref="B88:B92"/>
    <mergeCell ref="A88:A92"/>
    <mergeCell ref="C88:C92"/>
    <mergeCell ref="D88:D92"/>
    <mergeCell ref="E88:E92"/>
    <mergeCell ref="F88:F92"/>
    <mergeCell ref="G88:G92"/>
    <mergeCell ref="B93:B97"/>
    <mergeCell ref="A93:A97"/>
    <mergeCell ref="C93:C97"/>
    <mergeCell ref="D93:D97"/>
    <mergeCell ref="E93:E97"/>
    <mergeCell ref="F93:F97"/>
    <mergeCell ref="G93:G97"/>
    <mergeCell ref="H93:H97"/>
    <mergeCell ref="I93:I97"/>
    <mergeCell ref="J93:J97"/>
    <mergeCell ref="J103:J107"/>
    <mergeCell ref="K103:K107"/>
    <mergeCell ref="L103:L107"/>
    <mergeCell ref="M103:M107"/>
    <mergeCell ref="N103:N107"/>
    <mergeCell ref="O103:O107"/>
    <mergeCell ref="P103:P107"/>
    <mergeCell ref="Q103:Q107"/>
    <mergeCell ref="S103:S107"/>
    <mergeCell ref="B103:B107"/>
    <mergeCell ref="A103:A107"/>
    <mergeCell ref="C103:C107"/>
    <mergeCell ref="D103:D107"/>
    <mergeCell ref="E103:E107"/>
    <mergeCell ref="F103:F107"/>
    <mergeCell ref="G103:G107"/>
    <mergeCell ref="H103:H107"/>
    <mergeCell ref="I103:I107"/>
    <mergeCell ref="Q108:Q112"/>
    <mergeCell ref="S108:S112"/>
    <mergeCell ref="T108:T112"/>
    <mergeCell ref="U108:U112"/>
    <mergeCell ref="S113:S117"/>
    <mergeCell ref="T113:T117"/>
    <mergeCell ref="U113:U117"/>
    <mergeCell ref="V113:V117"/>
    <mergeCell ref="P113:P117"/>
    <mergeCell ref="Q113:Q117"/>
    <mergeCell ref="V108:V112"/>
    <mergeCell ref="A113:A117"/>
    <mergeCell ref="C113:C117"/>
    <mergeCell ref="D113:D117"/>
    <mergeCell ref="E113:E117"/>
    <mergeCell ref="F113:F117"/>
    <mergeCell ref="G113:G117"/>
    <mergeCell ref="H113:H117"/>
    <mergeCell ref="I113:I117"/>
    <mergeCell ref="P108:P112"/>
    <mergeCell ref="C108:C112"/>
    <mergeCell ref="D108:D112"/>
    <mergeCell ref="E108:E112"/>
    <mergeCell ref="F108:F112"/>
    <mergeCell ref="G108:G112"/>
    <mergeCell ref="H108:H112"/>
    <mergeCell ref="I108:I112"/>
    <mergeCell ref="J108:J112"/>
    <mergeCell ref="K108:K112"/>
    <mergeCell ref="Q3:S3"/>
    <mergeCell ref="Q4:V4"/>
    <mergeCell ref="Q5:V5"/>
    <mergeCell ref="T160:T164"/>
    <mergeCell ref="U160:U164"/>
    <mergeCell ref="V160:V164"/>
    <mergeCell ref="A160:A164"/>
    <mergeCell ref="C160:C164"/>
    <mergeCell ref="D160:D164"/>
    <mergeCell ref="E160:E164"/>
    <mergeCell ref="F160:F164"/>
    <mergeCell ref="G160:G164"/>
    <mergeCell ref="H160:H164"/>
    <mergeCell ref="I160:I164"/>
    <mergeCell ref="J160:J164"/>
    <mergeCell ref="K160:K164"/>
    <mergeCell ref="L160:L164"/>
    <mergeCell ref="M160:M164"/>
    <mergeCell ref="N160:N164"/>
    <mergeCell ref="O160:O164"/>
    <mergeCell ref="P160:P164"/>
    <mergeCell ref="Q160:Q164"/>
    <mergeCell ref="S160:S164"/>
    <mergeCell ref="B113:B117"/>
  </mergeCells>
  <pageMargins left="0.23622047244094491" right="0.15748031496062992" top="1.3779527559055118" bottom="0.39370078740157483" header="0" footer="0"/>
  <pageSetup paperSize="9" scale="61" fitToHeight="30" orientation="landscape" blackAndWhite="1" errors="blank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Kuzmina</cp:lastModifiedBy>
  <cp:lastPrinted>2018-11-13T12:59:34Z</cp:lastPrinted>
  <dcterms:modified xsi:type="dcterms:W3CDTF">2018-11-13T13:16:01Z</dcterms:modified>
</cp:coreProperties>
</file>